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   TOP OF THE TOPS\Verleger X\Verlagsliste\"/>
    </mc:Choice>
  </mc:AlternateContent>
  <bookViews>
    <workbookView xWindow="480" yWindow="75" windowWidth="12390" windowHeight="9210"/>
  </bookViews>
  <sheets>
    <sheet name="Stammdaten" sheetId="1" r:id="rId1"/>
    <sheet name="VL-Internet quer" sheetId="2" r:id="rId2"/>
  </sheets>
  <definedNames>
    <definedName name="_xlnm._FilterDatabase" localSheetId="1" hidden="1">'VL-Internet quer'!$A$1:$I$36</definedName>
    <definedName name="_xlnm.Print_Area" localSheetId="0">Stammdaten!$A$1:$I$37</definedName>
    <definedName name="_xlnm.Print_Titles" localSheetId="1">'VL-Internet quer'!$A:$A,'VL-Internet quer'!$1:$1</definedName>
    <definedName name="Kontaktliste">Stammdaten!$A$1:$H$34</definedName>
    <definedName name="Stammdaten">Stammdaten!$A$1:$H$35</definedName>
  </definedNames>
  <calcPr calcId="152511"/>
</workbook>
</file>

<file path=xl/calcChain.xml><?xml version="1.0" encoding="utf-8"?>
<calcChain xmlns="http://schemas.openxmlformats.org/spreadsheetml/2006/main">
  <c r="I38" i="2" l="1"/>
  <c r="H38" i="2"/>
  <c r="I6" i="2" l="1"/>
  <c r="B13" i="2"/>
  <c r="A26" i="2"/>
  <c r="I2" i="2"/>
  <c r="B38" i="2"/>
  <c r="C38" i="2"/>
  <c r="D38" i="2"/>
  <c r="E38" i="2"/>
  <c r="F38" i="2"/>
  <c r="G38" i="2"/>
  <c r="A38" i="2"/>
  <c r="B37" i="2"/>
  <c r="C37" i="2"/>
  <c r="D37" i="2"/>
  <c r="E37" i="2"/>
  <c r="F37" i="2"/>
  <c r="H37" i="2"/>
  <c r="I37" i="2"/>
  <c r="A37" i="2"/>
  <c r="D3" i="2"/>
  <c r="E3" i="2"/>
  <c r="F3" i="2"/>
  <c r="G3" i="2"/>
  <c r="H3" i="2"/>
  <c r="I3" i="2"/>
  <c r="C3" i="2"/>
  <c r="B3" i="2"/>
  <c r="A3" i="2"/>
  <c r="D13" i="2"/>
  <c r="B32" i="2"/>
  <c r="C32" i="2"/>
  <c r="D32" i="2"/>
  <c r="E32" i="2"/>
  <c r="F32" i="2"/>
  <c r="G32" i="2"/>
  <c r="H32" i="2"/>
  <c r="I32" i="2"/>
  <c r="B29" i="2"/>
  <c r="C29" i="2"/>
  <c r="D29" i="2"/>
  <c r="E29" i="2"/>
  <c r="F29" i="2"/>
  <c r="G29" i="2"/>
  <c r="H29" i="2"/>
  <c r="I29" i="2"/>
  <c r="B21" i="2"/>
  <c r="C21" i="2"/>
  <c r="D21" i="2"/>
  <c r="E21" i="2"/>
  <c r="F21" i="2"/>
  <c r="G21" i="2"/>
  <c r="H21" i="2"/>
  <c r="I21" i="2"/>
  <c r="B14" i="2"/>
  <c r="C14" i="2"/>
  <c r="D14" i="2"/>
  <c r="E14" i="2"/>
  <c r="F14" i="2"/>
  <c r="G14" i="2"/>
  <c r="H14" i="2"/>
  <c r="I14" i="2"/>
  <c r="C13" i="2"/>
  <c r="E13" i="2"/>
  <c r="F13" i="2"/>
  <c r="G13" i="2"/>
  <c r="H13" i="2"/>
  <c r="I13" i="2"/>
  <c r="A13" i="2"/>
  <c r="B9" i="2"/>
  <c r="C9" i="2"/>
  <c r="D9" i="2"/>
  <c r="E9" i="2"/>
  <c r="F9" i="2"/>
  <c r="G9" i="2"/>
  <c r="H9" i="2"/>
  <c r="I9" i="2"/>
  <c r="B7" i="2"/>
  <c r="C7" i="2"/>
  <c r="D7" i="2"/>
  <c r="E7" i="2"/>
  <c r="F7" i="2"/>
  <c r="G7" i="2"/>
  <c r="H7" i="2"/>
  <c r="I7" i="2"/>
  <c r="B4" i="2"/>
  <c r="C4" i="2"/>
  <c r="D4" i="2"/>
  <c r="E4" i="2"/>
  <c r="F4" i="2"/>
  <c r="G4" i="2"/>
  <c r="H4" i="2"/>
  <c r="I4" i="2"/>
  <c r="B11" i="2"/>
  <c r="C11" i="2"/>
  <c r="D11" i="2"/>
  <c r="E11" i="2"/>
  <c r="F11" i="2"/>
  <c r="G11" i="2"/>
  <c r="H11" i="2"/>
  <c r="I11" i="2"/>
  <c r="A8" i="2"/>
  <c r="B8" i="2"/>
  <c r="C8" i="2"/>
  <c r="D8" i="2"/>
  <c r="E8" i="2"/>
  <c r="F8" i="2"/>
  <c r="G8" i="2"/>
  <c r="H8" i="2"/>
  <c r="I8" i="2"/>
  <c r="A31" i="2"/>
  <c r="B10" i="2"/>
  <c r="I1" i="2"/>
  <c r="C1" i="2"/>
  <c r="D1" i="2"/>
  <c r="E1" i="2"/>
  <c r="F1" i="2"/>
  <c r="G1" i="2"/>
  <c r="H1" i="2"/>
  <c r="C5" i="2"/>
  <c r="D5" i="2"/>
  <c r="E5" i="2"/>
  <c r="F5" i="2"/>
  <c r="G5" i="2"/>
  <c r="H5" i="2"/>
  <c r="I5" i="2"/>
  <c r="C6" i="2"/>
  <c r="D6" i="2"/>
  <c r="E6" i="2"/>
  <c r="G6" i="2"/>
  <c r="H6" i="2"/>
  <c r="C31" i="2"/>
  <c r="D31" i="2"/>
  <c r="E31" i="2"/>
  <c r="F31" i="2"/>
  <c r="G31" i="2"/>
  <c r="H31" i="2"/>
  <c r="I31" i="2"/>
  <c r="C10" i="2"/>
  <c r="D10" i="2"/>
  <c r="E10" i="2"/>
  <c r="F10" i="2"/>
  <c r="G10" i="2"/>
  <c r="H10" i="2"/>
  <c r="I10" i="2"/>
  <c r="C12" i="2"/>
  <c r="D12" i="2"/>
  <c r="E12" i="2"/>
  <c r="F12" i="2"/>
  <c r="G12" i="2"/>
  <c r="H12" i="2"/>
  <c r="I12" i="2"/>
  <c r="C15" i="2"/>
  <c r="D15" i="2"/>
  <c r="E15" i="2"/>
  <c r="F15" i="2"/>
  <c r="G15" i="2"/>
  <c r="H15" i="2"/>
  <c r="I15" i="2"/>
  <c r="C16" i="2"/>
  <c r="D16" i="2"/>
  <c r="E16" i="2"/>
  <c r="F16" i="2"/>
  <c r="G16" i="2"/>
  <c r="I16" i="2"/>
  <c r="C17" i="2"/>
  <c r="D17" i="2"/>
  <c r="E17" i="2"/>
  <c r="F17" i="2"/>
  <c r="G17" i="2"/>
  <c r="H17" i="2"/>
  <c r="I17" i="2"/>
  <c r="C18" i="2"/>
  <c r="D18" i="2"/>
  <c r="E18" i="2"/>
  <c r="F18" i="2"/>
  <c r="G18" i="2"/>
  <c r="H18" i="2"/>
  <c r="D19" i="2"/>
  <c r="E19" i="2"/>
  <c r="F19" i="2"/>
  <c r="G19" i="2"/>
  <c r="H19" i="2"/>
  <c r="C20" i="2"/>
  <c r="D20" i="2"/>
  <c r="E20" i="2"/>
  <c r="F20" i="2"/>
  <c r="G20" i="2"/>
  <c r="H20" i="2"/>
  <c r="I20" i="2"/>
  <c r="C22" i="2"/>
  <c r="D22" i="2"/>
  <c r="E22" i="2"/>
  <c r="F22" i="2"/>
  <c r="G22" i="2"/>
  <c r="H22" i="2"/>
  <c r="I22" i="2"/>
  <c r="C23" i="2"/>
  <c r="D23" i="2"/>
  <c r="E23" i="2"/>
  <c r="F23" i="2"/>
  <c r="G23" i="2"/>
  <c r="H23" i="2"/>
  <c r="I23" i="2"/>
  <c r="C24" i="2"/>
  <c r="D24" i="2"/>
  <c r="E24" i="2"/>
  <c r="F24" i="2"/>
  <c r="G24" i="2"/>
  <c r="H24" i="2"/>
  <c r="I24" i="2"/>
  <c r="C25" i="2"/>
  <c r="D25" i="2"/>
  <c r="E25" i="2"/>
  <c r="F25" i="2"/>
  <c r="G25" i="2"/>
  <c r="H25" i="2"/>
  <c r="I25" i="2"/>
  <c r="D26" i="2"/>
  <c r="E26" i="2"/>
  <c r="F26" i="2"/>
  <c r="G26" i="2"/>
  <c r="H26" i="2"/>
  <c r="I26" i="2"/>
  <c r="C27" i="2"/>
  <c r="D27" i="2"/>
  <c r="E27" i="2"/>
  <c r="F27" i="2"/>
  <c r="G27" i="2"/>
  <c r="H27" i="2"/>
  <c r="I27" i="2"/>
  <c r="C28" i="2"/>
  <c r="D28" i="2"/>
  <c r="E28" i="2"/>
  <c r="F28" i="2"/>
  <c r="G28" i="2"/>
  <c r="H28" i="2"/>
  <c r="I28" i="2"/>
  <c r="C30" i="2"/>
  <c r="D30" i="2"/>
  <c r="E30" i="2"/>
  <c r="F30" i="2"/>
  <c r="G30" i="2"/>
  <c r="H30" i="2"/>
  <c r="I30" i="2"/>
  <c r="D33" i="2"/>
  <c r="E33" i="2"/>
  <c r="F33" i="2"/>
  <c r="G33" i="2"/>
  <c r="H33" i="2"/>
  <c r="C34" i="2"/>
  <c r="D34" i="2"/>
  <c r="E34" i="2"/>
  <c r="F34" i="2"/>
  <c r="G34" i="2"/>
  <c r="H34" i="2"/>
  <c r="I34" i="2"/>
  <c r="C36" i="2"/>
  <c r="D36" i="2"/>
  <c r="E36" i="2"/>
  <c r="F36" i="2"/>
  <c r="G36" i="2"/>
  <c r="H36" i="2"/>
  <c r="I36" i="2"/>
  <c r="B5" i="2"/>
  <c r="B6" i="2"/>
  <c r="B31" i="2"/>
  <c r="B12" i="2"/>
  <c r="B15" i="2"/>
  <c r="B16" i="2"/>
  <c r="B17" i="2"/>
  <c r="B18" i="2"/>
  <c r="B19" i="2"/>
  <c r="B20" i="2"/>
  <c r="B22" i="2"/>
  <c r="B23" i="2"/>
  <c r="B24" i="2"/>
  <c r="B25" i="2"/>
  <c r="B26" i="2"/>
  <c r="B27" i="2"/>
  <c r="B28" i="2"/>
  <c r="B30" i="2"/>
  <c r="B33" i="2"/>
  <c r="B34" i="2"/>
  <c r="B36" i="2"/>
  <c r="A19" i="2"/>
  <c r="A6" i="2"/>
  <c r="A36" i="2"/>
  <c r="A4" i="2"/>
  <c r="A5" i="2"/>
  <c r="A7" i="2"/>
  <c r="A9" i="2"/>
  <c r="A10" i="2"/>
  <c r="A11" i="2"/>
  <c r="A12" i="2"/>
  <c r="A14" i="2"/>
  <c r="A15" i="2"/>
  <c r="A16" i="2"/>
  <c r="A17" i="2"/>
  <c r="A18" i="2"/>
  <c r="A20" i="2"/>
  <c r="A21" i="2"/>
  <c r="A22" i="2"/>
  <c r="A23" i="2"/>
  <c r="A24" i="2"/>
  <c r="A25" i="2"/>
  <c r="A27" i="2"/>
  <c r="A28" i="2"/>
  <c r="A29" i="2"/>
  <c r="A30" i="2"/>
  <c r="A32" i="2"/>
  <c r="A33" i="2"/>
  <c r="A34" i="2"/>
  <c r="A2" i="2"/>
  <c r="B1" i="2"/>
  <c r="A1" i="2"/>
</calcChain>
</file>

<file path=xl/sharedStrings.xml><?xml version="1.0" encoding="utf-8"?>
<sst xmlns="http://schemas.openxmlformats.org/spreadsheetml/2006/main" count="322" uniqueCount="257">
  <si>
    <t>Stadt</t>
  </si>
  <si>
    <t>Verlag</t>
  </si>
  <si>
    <t>Straße</t>
  </si>
  <si>
    <t>Ort</t>
  </si>
  <si>
    <t>Telefon</t>
  </si>
  <si>
    <t>Telefax</t>
  </si>
  <si>
    <t>Aachen</t>
  </si>
  <si>
    <t>Berlin</t>
  </si>
  <si>
    <t>Jürgen Blunck</t>
  </si>
  <si>
    <t>Bielefeld</t>
  </si>
  <si>
    <t>Pierre Wolter</t>
  </si>
  <si>
    <t>Bonn</t>
  </si>
  <si>
    <t>MBS Verlag</t>
  </si>
  <si>
    <t>Lärchenweg 27</t>
  </si>
  <si>
    <t>Dresden</t>
  </si>
  <si>
    <t>Düsseldorf</t>
  </si>
  <si>
    <t>Verlag &amp; Marketing GmbH</t>
  </si>
  <si>
    <t>duesseldorf@top-magazin.de</t>
  </si>
  <si>
    <t>Frankfurt</t>
  </si>
  <si>
    <t>Meisengasse 28</t>
  </si>
  <si>
    <t>frankfurt@top-magazin.de</t>
  </si>
  <si>
    <t>Hamburg</t>
  </si>
  <si>
    <t>Frankenstr. 8</t>
  </si>
  <si>
    <t>Hans-Dieter Kreis</t>
  </si>
  <si>
    <t>karlsruhe@top-magazin.de</t>
  </si>
  <si>
    <t>Koblenz</t>
  </si>
  <si>
    <t>Watterich Verlag GmbH</t>
  </si>
  <si>
    <t>Köln</t>
  </si>
  <si>
    <t>koeln@top-magazin.de</t>
  </si>
  <si>
    <t>Leipzig</t>
  </si>
  <si>
    <t>Trier</t>
  </si>
  <si>
    <t>Mark M. Eckert</t>
  </si>
  <si>
    <t>München</t>
  </si>
  <si>
    <t>Vollmannstr. 40</t>
  </si>
  <si>
    <t>Münster</t>
  </si>
  <si>
    <t>Thomas Straßburg</t>
  </si>
  <si>
    <t>Neuss</t>
  </si>
  <si>
    <t>Verlag Marlies Wisbert</t>
  </si>
  <si>
    <t>Dortmund</t>
  </si>
  <si>
    <t>Graf-Johann-Str. 23</t>
  </si>
  <si>
    <t>Elke Schumann</t>
  </si>
  <si>
    <t>Möhnestr. 55</t>
  </si>
  <si>
    <t>Axel Brinkschulte</t>
  </si>
  <si>
    <t>Stuttgart</t>
  </si>
  <si>
    <t>Zettachring 2</t>
  </si>
  <si>
    <t>Karin Endress</t>
  </si>
  <si>
    <t>stuttgart@top-magazin.de</t>
  </si>
  <si>
    <t>Maximilian-Welsch-Str. 7</t>
  </si>
  <si>
    <t>Peter Rüberg</t>
  </si>
  <si>
    <t>Ulm</t>
  </si>
  <si>
    <t>Einsteinstr. 59</t>
  </si>
  <si>
    <t>Hermann Genth</t>
  </si>
  <si>
    <t>ulm@top-magazin.de</t>
  </si>
  <si>
    <t>Wuppertal</t>
  </si>
  <si>
    <t>Rundschau Verlagsgesellschaft mbH</t>
  </si>
  <si>
    <t>Würzburg</t>
  </si>
  <si>
    <t>TOP TEN</t>
  </si>
  <si>
    <t>PLZ</t>
  </si>
  <si>
    <t>Wolter Medien GmbH &amp; Co. KG</t>
  </si>
  <si>
    <t>Lichtenau</t>
  </si>
  <si>
    <t>Schönaich</t>
  </si>
  <si>
    <t>Krefeld</t>
  </si>
  <si>
    <t>Brigitte Werner
Peter Werner</t>
  </si>
  <si>
    <t>Saarbrücken</t>
  </si>
  <si>
    <t>Arnsberg</t>
  </si>
  <si>
    <t>Siegen</t>
  </si>
  <si>
    <t>Erfurt</t>
  </si>
  <si>
    <t>HAG Verlag &amp; Marketing GmbH</t>
  </si>
  <si>
    <t>Marliese
Broicher-Sander</t>
  </si>
  <si>
    <t>AP</t>
  </si>
  <si>
    <t>koblenz@top-magazin.de</t>
  </si>
  <si>
    <t>09244</t>
  </si>
  <si>
    <t>Reutlingen</t>
  </si>
  <si>
    <t>mp Verlag Werner GbR</t>
  </si>
  <si>
    <t>Luxembourg</t>
  </si>
  <si>
    <t>ChefEtage GmbH</t>
  </si>
  <si>
    <t>Am Stadtholz 24-26</t>
  </si>
  <si>
    <t>Elchstraße 21</t>
  </si>
  <si>
    <t>m.broicher-sander@top-magazin.de</t>
  </si>
  <si>
    <t>Guido Schulz
Ralf Langer</t>
  </si>
  <si>
    <t>RS Verlag &amp; Marketing GmbH</t>
  </si>
  <si>
    <t xml:space="preserve">Rolf Schlett </t>
  </si>
  <si>
    <t>luxembourg@top-magazin.de</t>
  </si>
  <si>
    <t>E-Mailadresse</t>
  </si>
  <si>
    <t>Schachener Str. 185</t>
  </si>
  <si>
    <t>Lindau/B</t>
  </si>
  <si>
    <t>Eleonore Schmidt
Michael Ruiss</t>
  </si>
  <si>
    <t>Fedra Sayegh
Conny Konzack</t>
  </si>
  <si>
    <t>info@chefetage.de</t>
  </si>
  <si>
    <t>Rüberg GmbH</t>
  </si>
  <si>
    <t>Falk Bickel</t>
  </si>
  <si>
    <t>Petrusstraße 4</t>
  </si>
  <si>
    <t>Fürst-Johann-Moritz-Str. 14</t>
  </si>
  <si>
    <t>Johannisberg 7</t>
  </si>
  <si>
    <t>Medien Bonn GmbH</t>
  </si>
  <si>
    <t>Timo Kazmierczak</t>
  </si>
  <si>
    <t>Alter Steinweg 39</t>
  </si>
  <si>
    <t>info@top-magazin-leipzig.de</t>
  </si>
  <si>
    <t>info@top-magazin-halle.de</t>
  </si>
  <si>
    <t>0651 493637 00</t>
  </si>
  <si>
    <t>0651 493637 09</t>
  </si>
  <si>
    <t>Henrik Schneider</t>
  </si>
  <si>
    <t>0651 4 93 63 70-0</t>
  </si>
  <si>
    <t>0651 4 93 63 70-9</t>
  </si>
  <si>
    <t>Adenauerallee 87</t>
  </si>
  <si>
    <t>0228 28 62 97-00</t>
  </si>
  <si>
    <t>0228 28 62 97-07</t>
  </si>
  <si>
    <t>bonn@top-magazin.de</t>
  </si>
  <si>
    <t>BIC Media GmbH &amp; Co. KG</t>
  </si>
  <si>
    <t>dortmund@top-magazin.de</t>
  </si>
  <si>
    <t>0341 27 19 71 01</t>
  </si>
  <si>
    <t>TMM
Marketing &amp; Medien Verlag GmbH</t>
  </si>
  <si>
    <t xml:space="preserve">
Ralf Langer</t>
  </si>
  <si>
    <t>0341 2719 71 01</t>
  </si>
  <si>
    <t>info@top-magazin.de</t>
  </si>
  <si>
    <t>Verlag Fedra Sayegh</t>
  </si>
  <si>
    <t>muenchen@top-magazin.de</t>
  </si>
  <si>
    <t>t.strassburg@simplythebest-werbeagentur.de                               muenster@top-magazin.de</t>
  </si>
  <si>
    <t>02151 6 23 15-34</t>
  </si>
  <si>
    <t xml:space="preserve">reutlingen@top-magazin.de      </t>
  </si>
  <si>
    <t>PR Agentur Creativ Idee Elke Schumann</t>
  </si>
  <si>
    <t>saarland@top-magazin.de                       info@topsaarland.de</t>
  </si>
  <si>
    <t>sauerland@top-magazin.de a.brinkschulte@top-magazin.de</t>
  </si>
  <si>
    <t>WortWerk Siegen GmbH</t>
  </si>
  <si>
    <t>Cornelia Bauer              Melanie Heider</t>
  </si>
  <si>
    <t>siegen@top-magazin.de                    c.bauer@top-magazin.de</t>
  </si>
  <si>
    <t>thueringen@top-magazin.de  peter.rueberg@ruebe.net</t>
  </si>
  <si>
    <t>trier@top-magazin.de                          Info@top-lux-trier.eu</t>
  </si>
  <si>
    <t>wuppertal@top-magazin.de</t>
  </si>
  <si>
    <t>info@top-magazin-leipzig.de                   guido.schulz@top-magazin-leipzig.de</t>
  </si>
  <si>
    <t>brandenburg@top-magazin.de</t>
  </si>
  <si>
    <t>Brandenburg/                           Potsdam</t>
  </si>
  <si>
    <t>FourReasons Media OHG</t>
  </si>
  <si>
    <t>Jürgen Blunck                         M. Reckermann</t>
  </si>
  <si>
    <t>hamburg@top-magazin.de j.blunck@tmm.de
martina.reckermann@top-mageazin.de</t>
  </si>
  <si>
    <t>Ralf Kern</t>
  </si>
  <si>
    <t>Südwestsachsen ©</t>
  </si>
  <si>
    <t>Lutz Rensch                                                   Herr Sieper</t>
  </si>
  <si>
    <t>Top Niederrhein Verlags GmbH</t>
  </si>
  <si>
    <t>m.wisbert@top-magazin.de                              n.wisbert@top-magazin.de                                    neuss@top-magazin.de</t>
  </si>
  <si>
    <t>Marlies Wisbert                                Nora Wisbert</t>
  </si>
  <si>
    <t>Nordwall 84</t>
  </si>
  <si>
    <t>Augsburg</t>
  </si>
  <si>
    <t>augsburg@top-magazin.de</t>
  </si>
  <si>
    <t>Halle (Saale)</t>
  </si>
  <si>
    <t xml:space="preserve">Karlsruhe </t>
  </si>
  <si>
    <t>Niederrhein (KR)</t>
  </si>
  <si>
    <t>Bodensee (LI)</t>
  </si>
  <si>
    <t>Reutlingen/Tübingen</t>
  </si>
  <si>
    <t>Saarland (SB)</t>
  </si>
  <si>
    <t>Sauerland (AR)</t>
  </si>
  <si>
    <t>Siegen/Wittgenstein</t>
  </si>
  <si>
    <t>Thüringen (EF)</t>
  </si>
  <si>
    <t>Ulm/Neu-Ulm</t>
  </si>
  <si>
    <t>Top of the Tops</t>
  </si>
  <si>
    <t>Top of the Tops &amp; Top Magazin International GmbH &amp; Co. Verlags- und Lizenz KG</t>
  </si>
  <si>
    <t>Wenzelgasse 28</t>
  </si>
  <si>
    <t>0228 / 96 96 230</t>
  </si>
  <si>
    <t>0228 / 96 96 242</t>
  </si>
  <si>
    <t>Ruhr [E]</t>
  </si>
  <si>
    <t>Rainer Lohmann
Veith Winkels</t>
  </si>
  <si>
    <t>Hohmannstr.7</t>
  </si>
  <si>
    <t>04129</t>
  </si>
  <si>
    <t>info@chefetage.de
aachen@top-magazin.de</t>
  </si>
  <si>
    <t>0521 96 70 77</t>
  </si>
  <si>
    <t>0521 9 67 07 80</t>
  </si>
  <si>
    <t>015 20 1 89 27 14</t>
  </si>
  <si>
    <t>0 83 82 9 76 18 06</t>
  </si>
  <si>
    <t>02 31 5 86 80 80 70</t>
  </si>
  <si>
    <t>02 31 5 86 80 80 79</t>
  </si>
  <si>
    <t xml:space="preserve">Rheinische Post Verlagsgesellschaft mbH </t>
  </si>
  <si>
    <t>Zülpicher Straße 10</t>
  </si>
  <si>
    <t>0211 505 1 00 29 11</t>
  </si>
  <si>
    <t>069 97 67 18 82</t>
  </si>
  <si>
    <t>069 97 67 18 83</t>
  </si>
  <si>
    <t>Top Media Verlags GmbH</t>
  </si>
  <si>
    <t>030 20 62 67-50</t>
  </si>
  <si>
    <t>07031 4 14 97 09</t>
  </si>
  <si>
    <t>0 70 31 65 45 58</t>
  </si>
  <si>
    <t>02 61 97 36 76-0</t>
  </si>
  <si>
    <t>02 61 97 36 76-33</t>
  </si>
  <si>
    <t>02 21 12 61 26-0</t>
  </si>
  <si>
    <t>0221 12 61 26-12</t>
  </si>
  <si>
    <t xml:space="preserve">06 51 49 36 37-00 </t>
  </si>
  <si>
    <t>089 92 33 30-0</t>
  </si>
  <si>
    <t>089 92 33 30-30</t>
  </si>
  <si>
    <t>02 51 20 06-261</t>
  </si>
  <si>
    <t>02 51 20 06-260</t>
  </si>
  <si>
    <t>Münsterstraße 14</t>
  </si>
  <si>
    <t>0 21 51 6 23 15-20</t>
  </si>
  <si>
    <t>0 71 21 3 30 57 50</t>
  </si>
  <si>
    <t>0 71 21 3 30 57 51</t>
  </si>
  <si>
    <t>06 81 96 74 90</t>
  </si>
  <si>
    <t>06 81 6 30 79</t>
  </si>
  <si>
    <t>0 29 32 97 75-0</t>
  </si>
  <si>
    <t>0 29 32 97 75-25</t>
  </si>
  <si>
    <t>02 71 2 33 94 56</t>
  </si>
  <si>
    <t>02 71 2 33 94 57</t>
  </si>
  <si>
    <t>07 11 9 00 80 01</t>
  </si>
  <si>
    <t>07 11 7 22 71 00</t>
  </si>
  <si>
    <t>03 72 08 88 98 85</t>
  </si>
  <si>
    <t>03 72 08 88 98 86</t>
  </si>
  <si>
    <t>03 61 3 48 06-0</t>
  </si>
  <si>
    <t>03 61 3 48 06-20</t>
  </si>
  <si>
    <t>06 51 49 36 37-09</t>
  </si>
  <si>
    <t>07 31 39 94 95-0</t>
  </si>
  <si>
    <t>07 31 39 94 95-20</t>
  </si>
  <si>
    <t>02 02 27 14 40</t>
  </si>
  <si>
    <t>02 02  71 62 92</t>
  </si>
  <si>
    <t>kern&amp;friends gmbh 
Unternehmensberatung &amp; Mediaagentur</t>
  </si>
  <si>
    <t>02 28 96 96 230</t>
  </si>
  <si>
    <t>02 28 96 96 242</t>
  </si>
  <si>
    <t>top10@top-magazin.de</t>
  </si>
  <si>
    <t>Brinkschulte Medien GmbH &amp; Co. KG</t>
  </si>
  <si>
    <t>bodensee@top-magazin.de</t>
  </si>
  <si>
    <t>p.wolter@top-magazin.de bielefeld@top-magazin.de</t>
  </si>
  <si>
    <t>01097</t>
  </si>
  <si>
    <t>progressmedia
Verlag &amp; Werbeagentur GmbH</t>
  </si>
  <si>
    <t xml:space="preserve">03 51 89 69 09 11
</t>
  </si>
  <si>
    <t>Antonstraße 2</t>
  </si>
  <si>
    <t>r.lohmann@top-niederrhein.de 
v.winkels@top-niederrhein.de
niederrhein@top-magazin.de</t>
  </si>
  <si>
    <t>0 21 31 36 99 300</t>
  </si>
  <si>
    <t>Mirna Bralić</t>
  </si>
  <si>
    <t>Hohe Straße 6</t>
  </si>
  <si>
    <t>0 21 31 36 99 301</t>
  </si>
  <si>
    <t>Martinstr. 22-24</t>
  </si>
  <si>
    <t xml:space="preserve">Simply the Best Event &amp; Verlags GmbH &amp; Co. KG </t>
  </si>
  <si>
    <t>berlin@top-magazin.de                           j.blunck@tmm.de
k.kleber@tmm.de</t>
  </si>
  <si>
    <t>TMM Magazine GmbH</t>
  </si>
  <si>
    <t>Agrippina Media GmbH &amp; Co.</t>
  </si>
  <si>
    <t>Rainer H. Schillings
Jürgen Kleikamp</t>
  </si>
  <si>
    <t>Essener Str. 2 – 24</t>
  </si>
  <si>
    <t xml:space="preserve">Oberhausen </t>
  </si>
  <si>
    <t xml:space="preserve">ruhr@top-magazin.de
d.ihle@top-magazin.de                           </t>
  </si>
  <si>
    <t>Rhein-Kreis Neuss</t>
  </si>
  <si>
    <t>02 08 40 96 37-37</t>
  </si>
  <si>
    <t>02 08 40 96 37 85</t>
  </si>
  <si>
    <t>Essener Straße 2-24</t>
  </si>
  <si>
    <t xml:space="preserve">
Metropol-Verlag-Ruhr UG (haftungsbeschränkt)</t>
  </si>
  <si>
    <t>03 51 89 69 09 00</t>
  </si>
  <si>
    <t>Franklinstr. 11, 6. OG links</t>
  </si>
  <si>
    <t xml:space="preserve">030 2359951-61 </t>
  </si>
  <si>
    <t>030 2359951-88</t>
  </si>
  <si>
    <t>0341 27 197 100</t>
  </si>
  <si>
    <t>Hans Dieter Kreis</t>
  </si>
  <si>
    <t>Benjamin Rohde</t>
  </si>
  <si>
    <t>Leistenstr. 4</t>
  </si>
  <si>
    <t>09 31 80 99 86 00</t>
  </si>
  <si>
    <t>09 31 80 99 86 99</t>
  </si>
  <si>
    <t>wuerzburg@top-magazin.de</t>
  </si>
  <si>
    <t>Görresstr. 2</t>
  </si>
  <si>
    <t>030 2359951-71</t>
  </si>
  <si>
    <t>0211 505 2 09 37</t>
  </si>
  <si>
    <t xml:space="preserve">030 2359951-71 </t>
  </si>
  <si>
    <t xml:space="preserve">Roland Hess </t>
  </si>
  <si>
    <t>dresden@top-magazin.de     
r.hess@top-magazin.de</t>
  </si>
  <si>
    <t>Ralf Schultheiß
Dennis Ihle
Sven van Geldern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</si>
</sst>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vertical="center" wrapText="1"/>
    </xf>
    <xf numFmtId="0" fontId="13" fillId="8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wrapText="1"/>
    </xf>
    <xf numFmtId="0" fontId="15" fillId="10" borderId="3" xfId="0" applyFont="1" applyFill="1" applyBorder="1" applyAlignment="1">
      <alignment horizontal="left" vertical="center" wrapText="1"/>
    </xf>
    <xf numFmtId="0" fontId="15" fillId="10" borderId="4" xfId="0" applyFont="1" applyFill="1" applyBorder="1" applyAlignment="1">
      <alignment horizontal="left" vertical="center" wrapText="1"/>
    </xf>
    <xf numFmtId="0" fontId="15" fillId="10" borderId="4" xfId="0" applyFont="1" applyFill="1" applyBorder="1" applyAlignment="1">
      <alignment horizontal="center" vertical="center" wrapText="1"/>
    </xf>
    <xf numFmtId="0" fontId="15" fillId="10" borderId="5" xfId="0" applyFont="1" applyFill="1" applyBorder="1" applyAlignment="1">
      <alignment horizontal="left" vertical="center" wrapText="1"/>
    </xf>
    <xf numFmtId="0" fontId="16" fillId="9" borderId="6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left" wrapText="1"/>
    </xf>
    <xf numFmtId="0" fontId="16" fillId="0" borderId="7" xfId="0" applyFont="1" applyFill="1" applyBorder="1" applyAlignment="1">
      <alignment wrapText="1"/>
    </xf>
    <xf numFmtId="0" fontId="16" fillId="0" borderId="7" xfId="0" applyFont="1" applyFill="1" applyBorder="1"/>
    <xf numFmtId="0" fontId="16" fillId="0" borderId="7" xfId="0" applyFont="1" applyFill="1" applyBorder="1" applyAlignment="1">
      <alignment horizontal="left" wrapText="1"/>
    </xf>
    <xf numFmtId="0" fontId="16" fillId="9" borderId="6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left" wrapText="1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/>
    </xf>
    <xf numFmtId="0" fontId="16" fillId="9" borderId="6" xfId="0" applyNumberFormat="1" applyFont="1" applyFill="1" applyBorder="1" applyAlignment="1">
      <alignment horizontal="left" wrapText="1"/>
    </xf>
    <xf numFmtId="0" fontId="16" fillId="9" borderId="6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16" fillId="0" borderId="7" xfId="0" applyFont="1" applyFill="1" applyBorder="1" applyAlignment="1">
      <alignment vertical="top"/>
    </xf>
    <xf numFmtId="0" fontId="16" fillId="9" borderId="8" xfId="0" applyFont="1" applyFill="1" applyBorder="1" applyAlignment="1">
      <alignment horizontal="left" wrapText="1"/>
    </xf>
    <xf numFmtId="0" fontId="16" fillId="0" borderId="9" xfId="0" applyFont="1" applyFill="1" applyBorder="1" applyAlignment="1">
      <alignment horizontal="left" wrapText="1"/>
    </xf>
    <xf numFmtId="0" fontId="16" fillId="0" borderId="9" xfId="0" applyFont="1" applyFill="1" applyBorder="1" applyAlignment="1">
      <alignment horizontal="left"/>
    </xf>
    <xf numFmtId="0" fontId="16" fillId="0" borderId="10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uxembourg@top-magazin.d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top-magazin-leipzig.de" TargetMode="External"/><Relationship Id="rId2" Type="http://schemas.openxmlformats.org/officeDocument/2006/relationships/hyperlink" Target="mailto:luxembourg@top-magazin.de" TargetMode="External"/><Relationship Id="rId1" Type="http://schemas.openxmlformats.org/officeDocument/2006/relationships/hyperlink" Target="mailto:info@chefetage.de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view="pageBreakPreview" zoomScale="60" zoomScaleNormal="75" zoomScalePageLayoutView="55" workbookViewId="0">
      <selection activeCell="F26" sqref="F26"/>
    </sheetView>
  </sheetViews>
  <sheetFormatPr baseColWidth="10" defaultColWidth="11.42578125" defaultRowHeight="30.6" customHeight="1" x14ac:dyDescent="0.2"/>
  <cols>
    <col min="1" max="1" width="33.140625" style="1" customWidth="1"/>
    <col min="2" max="2" width="59.140625" style="1" bestFit="1" customWidth="1"/>
    <col min="3" max="3" width="28.28515625" style="1" customWidth="1"/>
    <col min="4" max="4" width="9.85546875" style="1" customWidth="1"/>
    <col min="5" max="5" width="19" style="1" bestFit="1" customWidth="1"/>
    <col min="6" max="6" width="29.140625" style="1" bestFit="1" customWidth="1"/>
    <col min="7" max="7" width="30" style="1" bestFit="1" customWidth="1"/>
    <col min="8" max="8" width="31.42578125" style="1" customWidth="1"/>
    <col min="9" max="9" width="47" style="1" bestFit="1" customWidth="1"/>
    <col min="10" max="16384" width="11.42578125" style="1"/>
  </cols>
  <sheetData>
    <row r="1" spans="1:9" s="9" customFormat="1" ht="30.6" customHeight="1" x14ac:dyDescent="0.2">
      <c r="A1" s="33" t="s">
        <v>0</v>
      </c>
      <c r="B1" s="34" t="s">
        <v>1</v>
      </c>
      <c r="C1" s="34" t="s">
        <v>2</v>
      </c>
      <c r="D1" s="34" t="s">
        <v>57</v>
      </c>
      <c r="E1" s="34" t="s">
        <v>3</v>
      </c>
      <c r="F1" s="34" t="s">
        <v>4</v>
      </c>
      <c r="G1" s="34" t="s">
        <v>5</v>
      </c>
      <c r="H1" s="35" t="s">
        <v>69</v>
      </c>
      <c r="I1" s="36" t="s">
        <v>83</v>
      </c>
    </row>
    <row r="2" spans="1:9" ht="42" customHeight="1" x14ac:dyDescent="0.3">
      <c r="A2" s="37" t="s">
        <v>6</v>
      </c>
      <c r="B2" s="38" t="s">
        <v>75</v>
      </c>
      <c r="C2" s="38" t="s">
        <v>91</v>
      </c>
      <c r="D2" s="38">
        <v>54292</v>
      </c>
      <c r="E2" s="38" t="s">
        <v>30</v>
      </c>
      <c r="F2" s="38" t="s">
        <v>102</v>
      </c>
      <c r="G2" s="38" t="s">
        <v>103</v>
      </c>
      <c r="H2" s="38" t="s">
        <v>31</v>
      </c>
      <c r="I2" s="39" t="s">
        <v>163</v>
      </c>
    </row>
    <row r="3" spans="1:9" ht="42" customHeight="1" x14ac:dyDescent="0.3">
      <c r="A3" s="37" t="s">
        <v>142</v>
      </c>
      <c r="B3" s="38" t="s">
        <v>94</v>
      </c>
      <c r="C3" s="38" t="s">
        <v>104</v>
      </c>
      <c r="D3" s="38">
        <v>53113</v>
      </c>
      <c r="E3" s="38" t="s">
        <v>11</v>
      </c>
      <c r="F3" s="38" t="s">
        <v>105</v>
      </c>
      <c r="G3" s="38" t="s">
        <v>106</v>
      </c>
      <c r="H3" s="38" t="s">
        <v>95</v>
      </c>
      <c r="I3" s="40" t="s">
        <v>143</v>
      </c>
    </row>
    <row r="4" spans="1:9" ht="42" customHeight="1" x14ac:dyDescent="0.3">
      <c r="A4" s="37" t="s">
        <v>7</v>
      </c>
      <c r="B4" s="38" t="s">
        <v>228</v>
      </c>
      <c r="C4" s="38" t="s">
        <v>240</v>
      </c>
      <c r="D4" s="38">
        <v>10587</v>
      </c>
      <c r="E4" s="38" t="s">
        <v>7</v>
      </c>
      <c r="F4" s="38" t="s">
        <v>251</v>
      </c>
      <c r="G4" s="38" t="s">
        <v>242</v>
      </c>
      <c r="H4" s="38" t="s">
        <v>8</v>
      </c>
      <c r="I4" s="41" t="s">
        <v>227</v>
      </c>
    </row>
    <row r="5" spans="1:9" ht="42" customHeight="1" x14ac:dyDescent="0.3">
      <c r="A5" s="37" t="s">
        <v>9</v>
      </c>
      <c r="B5" s="38" t="s">
        <v>58</v>
      </c>
      <c r="C5" s="38" t="s">
        <v>76</v>
      </c>
      <c r="D5" s="38">
        <v>33609</v>
      </c>
      <c r="E5" s="38" t="s">
        <v>9</v>
      </c>
      <c r="F5" s="38" t="s">
        <v>164</v>
      </c>
      <c r="G5" s="38" t="s">
        <v>165</v>
      </c>
      <c r="H5" s="38" t="s">
        <v>10</v>
      </c>
      <c r="I5" s="41" t="s">
        <v>215</v>
      </c>
    </row>
    <row r="6" spans="1:9" ht="42" customHeight="1" x14ac:dyDescent="0.3">
      <c r="A6" s="37" t="s">
        <v>147</v>
      </c>
      <c r="B6" s="38" t="s">
        <v>80</v>
      </c>
      <c r="C6" s="38" t="s">
        <v>84</v>
      </c>
      <c r="D6" s="38">
        <v>88131</v>
      </c>
      <c r="E6" s="38" t="s">
        <v>85</v>
      </c>
      <c r="F6" s="38" t="s">
        <v>166</v>
      </c>
      <c r="G6" s="38" t="s">
        <v>167</v>
      </c>
      <c r="H6" s="38" t="s">
        <v>81</v>
      </c>
      <c r="I6" s="40" t="s">
        <v>214</v>
      </c>
    </row>
    <row r="7" spans="1:9" ht="42" customHeight="1" x14ac:dyDescent="0.3">
      <c r="A7" s="37" t="s">
        <v>11</v>
      </c>
      <c r="B7" s="38" t="s">
        <v>94</v>
      </c>
      <c r="C7" s="38" t="s">
        <v>104</v>
      </c>
      <c r="D7" s="38">
        <v>53113</v>
      </c>
      <c r="E7" s="38" t="s">
        <v>11</v>
      </c>
      <c r="F7" s="38" t="s">
        <v>105</v>
      </c>
      <c r="G7" s="38" t="s">
        <v>106</v>
      </c>
      <c r="H7" s="38" t="s">
        <v>95</v>
      </c>
      <c r="I7" s="40" t="s">
        <v>107</v>
      </c>
    </row>
    <row r="8" spans="1:9" ht="42" customHeight="1" x14ac:dyDescent="0.3">
      <c r="A8" s="37" t="s">
        <v>131</v>
      </c>
      <c r="B8" s="38" t="s">
        <v>228</v>
      </c>
      <c r="C8" s="38" t="s">
        <v>240</v>
      </c>
      <c r="D8" s="38">
        <v>10587</v>
      </c>
      <c r="E8" s="38" t="s">
        <v>7</v>
      </c>
      <c r="F8" s="38" t="s">
        <v>241</v>
      </c>
      <c r="G8" s="38" t="s">
        <v>242</v>
      </c>
      <c r="H8" s="38" t="s">
        <v>8</v>
      </c>
      <c r="I8" s="40" t="s">
        <v>130</v>
      </c>
    </row>
    <row r="9" spans="1:9" s="6" customFormat="1" ht="42" customHeight="1" x14ac:dyDescent="0.3">
      <c r="A9" s="37" t="s">
        <v>38</v>
      </c>
      <c r="B9" s="38" t="s">
        <v>108</v>
      </c>
      <c r="C9" s="38" t="s">
        <v>223</v>
      </c>
      <c r="D9" s="38">
        <v>44139</v>
      </c>
      <c r="E9" s="38" t="s">
        <v>38</v>
      </c>
      <c r="F9" s="38" t="s">
        <v>168</v>
      </c>
      <c r="G9" s="38" t="s">
        <v>169</v>
      </c>
      <c r="H9" s="38" t="s">
        <v>90</v>
      </c>
      <c r="I9" s="40" t="s">
        <v>109</v>
      </c>
    </row>
    <row r="10" spans="1:9" ht="42" customHeight="1" x14ac:dyDescent="0.3">
      <c r="A10" s="42" t="s">
        <v>14</v>
      </c>
      <c r="B10" s="43" t="s">
        <v>217</v>
      </c>
      <c r="C10" s="43" t="s">
        <v>219</v>
      </c>
      <c r="D10" s="44" t="s">
        <v>216</v>
      </c>
      <c r="E10" s="43" t="s">
        <v>14</v>
      </c>
      <c r="F10" s="43" t="s">
        <v>239</v>
      </c>
      <c r="G10" s="43" t="s">
        <v>218</v>
      </c>
      <c r="H10" s="43" t="s">
        <v>254</v>
      </c>
      <c r="I10" s="41" t="s">
        <v>255</v>
      </c>
    </row>
    <row r="11" spans="1:9" ht="42" customHeight="1" x14ac:dyDescent="0.3">
      <c r="A11" s="37" t="s">
        <v>15</v>
      </c>
      <c r="B11" s="38" t="s">
        <v>170</v>
      </c>
      <c r="C11" s="38" t="s">
        <v>171</v>
      </c>
      <c r="D11" s="38">
        <v>40196</v>
      </c>
      <c r="E11" s="38" t="s">
        <v>15</v>
      </c>
      <c r="F11" s="38" t="s">
        <v>252</v>
      </c>
      <c r="G11" s="38" t="s">
        <v>172</v>
      </c>
      <c r="H11" s="38" t="s">
        <v>222</v>
      </c>
      <c r="I11" s="41" t="s">
        <v>17</v>
      </c>
    </row>
    <row r="12" spans="1:9" ht="42" customHeight="1" x14ac:dyDescent="0.3">
      <c r="A12" s="37" t="s">
        <v>18</v>
      </c>
      <c r="B12" s="38" t="s">
        <v>132</v>
      </c>
      <c r="C12" s="38" t="s">
        <v>19</v>
      </c>
      <c r="D12" s="38">
        <v>60313</v>
      </c>
      <c r="E12" s="38" t="s">
        <v>18</v>
      </c>
      <c r="F12" s="38" t="s">
        <v>173</v>
      </c>
      <c r="G12" s="38" t="s">
        <v>174</v>
      </c>
      <c r="H12" s="38" t="s">
        <v>86</v>
      </c>
      <c r="I12" s="41" t="s">
        <v>20</v>
      </c>
    </row>
    <row r="13" spans="1:9" ht="42" customHeight="1" x14ac:dyDescent="0.3">
      <c r="A13" s="37" t="s">
        <v>144</v>
      </c>
      <c r="B13" s="38" t="s">
        <v>175</v>
      </c>
      <c r="C13" s="38" t="s">
        <v>161</v>
      </c>
      <c r="D13" s="45" t="s">
        <v>162</v>
      </c>
      <c r="E13" s="38" t="s">
        <v>29</v>
      </c>
      <c r="F13" s="38" t="s">
        <v>243</v>
      </c>
      <c r="G13" s="38" t="s">
        <v>110</v>
      </c>
      <c r="H13" s="38" t="s">
        <v>112</v>
      </c>
      <c r="I13" s="40" t="s">
        <v>98</v>
      </c>
    </row>
    <row r="14" spans="1:9" ht="42" customHeight="1" x14ac:dyDescent="0.3">
      <c r="A14" s="37" t="s">
        <v>21</v>
      </c>
      <c r="B14" s="38" t="s">
        <v>111</v>
      </c>
      <c r="C14" s="38" t="s">
        <v>240</v>
      </c>
      <c r="D14" s="38">
        <v>10623</v>
      </c>
      <c r="E14" s="38" t="s">
        <v>7</v>
      </c>
      <c r="F14" s="38" t="s">
        <v>253</v>
      </c>
      <c r="G14" s="38" t="s">
        <v>176</v>
      </c>
      <c r="H14" s="38" t="s">
        <v>133</v>
      </c>
      <c r="I14" s="41" t="s">
        <v>134</v>
      </c>
    </row>
    <row r="15" spans="1:9" ht="42" customHeight="1" x14ac:dyDescent="0.3">
      <c r="A15" s="37" t="s">
        <v>145</v>
      </c>
      <c r="B15" s="38" t="s">
        <v>244</v>
      </c>
      <c r="C15" s="38" t="s">
        <v>22</v>
      </c>
      <c r="D15" s="38">
        <v>71101</v>
      </c>
      <c r="E15" s="38" t="s">
        <v>60</v>
      </c>
      <c r="F15" s="38" t="s">
        <v>177</v>
      </c>
      <c r="G15" s="38" t="s">
        <v>178</v>
      </c>
      <c r="H15" s="38" t="s">
        <v>23</v>
      </c>
      <c r="I15" s="41" t="s">
        <v>24</v>
      </c>
    </row>
    <row r="16" spans="1:9" ht="42" customHeight="1" x14ac:dyDescent="0.3">
      <c r="A16" s="37" t="s">
        <v>25</v>
      </c>
      <c r="B16" s="38" t="s">
        <v>26</v>
      </c>
      <c r="C16" s="38" t="s">
        <v>250</v>
      </c>
      <c r="D16" s="38">
        <v>56068</v>
      </c>
      <c r="E16" s="38" t="s">
        <v>25</v>
      </c>
      <c r="F16" s="38" t="s">
        <v>179</v>
      </c>
      <c r="G16" s="38" t="s">
        <v>180</v>
      </c>
      <c r="H16" s="38" t="s">
        <v>101</v>
      </c>
      <c r="I16" s="41" t="s">
        <v>70</v>
      </c>
    </row>
    <row r="17" spans="1:10" ht="42" customHeight="1" x14ac:dyDescent="0.3">
      <c r="A17" s="37" t="s">
        <v>27</v>
      </c>
      <c r="B17" s="38" t="s">
        <v>229</v>
      </c>
      <c r="C17" s="38" t="s">
        <v>225</v>
      </c>
      <c r="D17" s="38">
        <v>50667</v>
      </c>
      <c r="E17" s="38" t="s">
        <v>27</v>
      </c>
      <c r="F17" s="38" t="s">
        <v>181</v>
      </c>
      <c r="G17" s="38" t="s">
        <v>182</v>
      </c>
      <c r="H17" s="38" t="s">
        <v>230</v>
      </c>
      <c r="I17" s="41" t="s">
        <v>28</v>
      </c>
    </row>
    <row r="18" spans="1:10" ht="42" customHeight="1" x14ac:dyDescent="0.3">
      <c r="A18" s="37" t="s">
        <v>29</v>
      </c>
      <c r="B18" s="46" t="s">
        <v>175</v>
      </c>
      <c r="C18" s="47" t="s">
        <v>161</v>
      </c>
      <c r="D18" s="48" t="s">
        <v>162</v>
      </c>
      <c r="E18" s="38" t="s">
        <v>29</v>
      </c>
      <c r="F18" s="38" t="s">
        <v>243</v>
      </c>
      <c r="G18" s="38" t="s">
        <v>113</v>
      </c>
      <c r="H18" s="38" t="s">
        <v>79</v>
      </c>
      <c r="I18" s="39" t="s">
        <v>129</v>
      </c>
    </row>
    <row r="19" spans="1:10" ht="42" customHeight="1" x14ac:dyDescent="0.3">
      <c r="A19" s="37" t="s">
        <v>74</v>
      </c>
      <c r="B19" s="38" t="s">
        <v>75</v>
      </c>
      <c r="C19" s="38" t="s">
        <v>91</v>
      </c>
      <c r="D19" s="38">
        <v>54292</v>
      </c>
      <c r="E19" s="38" t="s">
        <v>30</v>
      </c>
      <c r="F19" s="38" t="s">
        <v>183</v>
      </c>
      <c r="G19" s="38" t="s">
        <v>204</v>
      </c>
      <c r="H19" s="38" t="s">
        <v>31</v>
      </c>
      <c r="I19" s="41" t="s">
        <v>82</v>
      </c>
    </row>
    <row r="20" spans="1:10" ht="42" customHeight="1" x14ac:dyDescent="0.3">
      <c r="A20" s="37" t="s">
        <v>32</v>
      </c>
      <c r="B20" s="38" t="s">
        <v>115</v>
      </c>
      <c r="C20" s="38" t="s">
        <v>33</v>
      </c>
      <c r="D20" s="38">
        <v>81927</v>
      </c>
      <c r="E20" s="38" t="s">
        <v>32</v>
      </c>
      <c r="F20" s="38" t="s">
        <v>184</v>
      </c>
      <c r="G20" s="38" t="s">
        <v>185</v>
      </c>
      <c r="H20" s="38" t="s">
        <v>87</v>
      </c>
      <c r="I20" s="40" t="s">
        <v>116</v>
      </c>
    </row>
    <row r="21" spans="1:10" s="6" customFormat="1" ht="42" customHeight="1" x14ac:dyDescent="0.3">
      <c r="A21" s="37" t="s">
        <v>34</v>
      </c>
      <c r="B21" s="38" t="s">
        <v>226</v>
      </c>
      <c r="C21" s="38" t="s">
        <v>96</v>
      </c>
      <c r="D21" s="38">
        <v>48143</v>
      </c>
      <c r="E21" s="38" t="s">
        <v>34</v>
      </c>
      <c r="F21" s="38" t="s">
        <v>187</v>
      </c>
      <c r="G21" s="38" t="s">
        <v>186</v>
      </c>
      <c r="H21" s="38" t="s">
        <v>35</v>
      </c>
      <c r="I21" s="41" t="s">
        <v>117</v>
      </c>
    </row>
    <row r="22" spans="1:10" ht="42" customHeight="1" x14ac:dyDescent="0.3">
      <c r="A22" s="37" t="s">
        <v>146</v>
      </c>
      <c r="B22" s="38" t="s">
        <v>138</v>
      </c>
      <c r="C22" s="38" t="s">
        <v>141</v>
      </c>
      <c r="D22" s="38">
        <v>47798</v>
      </c>
      <c r="E22" s="38" t="s">
        <v>61</v>
      </c>
      <c r="F22" s="38" t="s">
        <v>189</v>
      </c>
      <c r="G22" s="38" t="s">
        <v>118</v>
      </c>
      <c r="H22" s="38" t="s">
        <v>160</v>
      </c>
      <c r="I22" s="41" t="s">
        <v>220</v>
      </c>
    </row>
    <row r="23" spans="1:10" ht="42" customHeight="1" x14ac:dyDescent="0.3">
      <c r="A23" s="37" t="s">
        <v>148</v>
      </c>
      <c r="B23" s="38" t="s">
        <v>73</v>
      </c>
      <c r="C23" s="38" t="s">
        <v>77</v>
      </c>
      <c r="D23" s="38">
        <v>72768</v>
      </c>
      <c r="E23" s="38" t="s">
        <v>72</v>
      </c>
      <c r="F23" s="38" t="s">
        <v>190</v>
      </c>
      <c r="G23" s="38" t="s">
        <v>191</v>
      </c>
      <c r="H23" s="38" t="s">
        <v>62</v>
      </c>
      <c r="I23" s="40" t="s">
        <v>119</v>
      </c>
    </row>
    <row r="24" spans="1:10" ht="42" customHeight="1" x14ac:dyDescent="0.3">
      <c r="A24" s="37" t="s">
        <v>234</v>
      </c>
      <c r="B24" s="38" t="s">
        <v>37</v>
      </c>
      <c r="C24" s="38" t="s">
        <v>188</v>
      </c>
      <c r="D24" s="38">
        <v>41460</v>
      </c>
      <c r="E24" s="38" t="s">
        <v>36</v>
      </c>
      <c r="F24" s="38" t="s">
        <v>221</v>
      </c>
      <c r="G24" s="38" t="s">
        <v>224</v>
      </c>
      <c r="H24" s="38" t="s">
        <v>140</v>
      </c>
      <c r="I24" s="41" t="s">
        <v>139</v>
      </c>
    </row>
    <row r="25" spans="1:10" ht="42" customHeight="1" x14ac:dyDescent="0.3">
      <c r="A25" s="49" t="s">
        <v>159</v>
      </c>
      <c r="B25" s="43" t="s">
        <v>238</v>
      </c>
      <c r="C25" s="38" t="s">
        <v>231</v>
      </c>
      <c r="D25" s="38">
        <v>46047</v>
      </c>
      <c r="E25" s="38" t="s">
        <v>232</v>
      </c>
      <c r="F25" s="38" t="s">
        <v>236</v>
      </c>
      <c r="G25" s="38" t="s">
        <v>235</v>
      </c>
      <c r="H25" s="38" t="s">
        <v>256</v>
      </c>
      <c r="I25" s="41" t="s">
        <v>233</v>
      </c>
      <c r="J25" s="32"/>
    </row>
    <row r="26" spans="1:10" ht="42" customHeight="1" x14ac:dyDescent="0.3">
      <c r="A26" s="37" t="s">
        <v>149</v>
      </c>
      <c r="B26" s="38" t="s">
        <v>120</v>
      </c>
      <c r="C26" s="38" t="s">
        <v>39</v>
      </c>
      <c r="D26" s="38">
        <v>66121</v>
      </c>
      <c r="E26" s="38" t="s">
        <v>63</v>
      </c>
      <c r="F26" s="38" t="s">
        <v>192</v>
      </c>
      <c r="G26" s="38" t="s">
        <v>193</v>
      </c>
      <c r="H26" s="38" t="s">
        <v>40</v>
      </c>
      <c r="I26" s="39" t="s">
        <v>121</v>
      </c>
    </row>
    <row r="27" spans="1:10" ht="42" customHeight="1" x14ac:dyDescent="0.3">
      <c r="A27" s="37" t="s">
        <v>150</v>
      </c>
      <c r="B27" s="38" t="s">
        <v>213</v>
      </c>
      <c r="C27" s="38" t="s">
        <v>41</v>
      </c>
      <c r="D27" s="38">
        <v>59755</v>
      </c>
      <c r="E27" s="38" t="s">
        <v>64</v>
      </c>
      <c r="F27" s="38" t="s">
        <v>194</v>
      </c>
      <c r="G27" s="38" t="s">
        <v>195</v>
      </c>
      <c r="H27" s="38" t="s">
        <v>42</v>
      </c>
      <c r="I27" s="41" t="s">
        <v>122</v>
      </c>
    </row>
    <row r="28" spans="1:10" ht="42" customHeight="1" x14ac:dyDescent="0.3">
      <c r="A28" s="37" t="s">
        <v>151</v>
      </c>
      <c r="B28" s="38" t="s">
        <v>123</v>
      </c>
      <c r="C28" s="38" t="s">
        <v>92</v>
      </c>
      <c r="D28" s="38">
        <v>57074</v>
      </c>
      <c r="E28" s="38" t="s">
        <v>65</v>
      </c>
      <c r="F28" s="38" t="s">
        <v>196</v>
      </c>
      <c r="G28" s="38" t="s">
        <v>197</v>
      </c>
      <c r="H28" s="38" t="s">
        <v>124</v>
      </c>
      <c r="I28" s="41" t="s">
        <v>125</v>
      </c>
    </row>
    <row r="29" spans="1:10" ht="42" customHeight="1" x14ac:dyDescent="0.3">
      <c r="A29" s="37" t="s">
        <v>43</v>
      </c>
      <c r="B29" s="38" t="s">
        <v>16</v>
      </c>
      <c r="C29" s="38" t="s">
        <v>44</v>
      </c>
      <c r="D29" s="38">
        <v>70567</v>
      </c>
      <c r="E29" s="38" t="s">
        <v>43</v>
      </c>
      <c r="F29" s="38" t="s">
        <v>198</v>
      </c>
      <c r="G29" s="38" t="s">
        <v>199</v>
      </c>
      <c r="H29" s="38" t="s">
        <v>45</v>
      </c>
      <c r="I29" s="41" t="s">
        <v>46</v>
      </c>
    </row>
    <row r="30" spans="1:10" ht="42" customHeight="1" x14ac:dyDescent="0.3">
      <c r="A30" s="37" t="s">
        <v>136</v>
      </c>
      <c r="B30" s="38" t="s">
        <v>12</v>
      </c>
      <c r="C30" s="38" t="s">
        <v>13</v>
      </c>
      <c r="D30" s="45" t="s">
        <v>71</v>
      </c>
      <c r="E30" s="38" t="s">
        <v>59</v>
      </c>
      <c r="F30" s="38" t="s">
        <v>200</v>
      </c>
      <c r="G30" s="38" t="s">
        <v>201</v>
      </c>
      <c r="H30" s="38" t="s">
        <v>68</v>
      </c>
      <c r="I30" s="41" t="s">
        <v>78</v>
      </c>
    </row>
    <row r="31" spans="1:10" ht="42" customHeight="1" x14ac:dyDescent="0.3">
      <c r="A31" s="37" t="s">
        <v>152</v>
      </c>
      <c r="B31" s="38" t="s">
        <v>89</v>
      </c>
      <c r="C31" s="38" t="s">
        <v>47</v>
      </c>
      <c r="D31" s="38">
        <v>99084</v>
      </c>
      <c r="E31" s="38" t="s">
        <v>66</v>
      </c>
      <c r="F31" s="38" t="s">
        <v>202</v>
      </c>
      <c r="G31" s="38" t="s">
        <v>203</v>
      </c>
      <c r="H31" s="38" t="s">
        <v>48</v>
      </c>
      <c r="I31" s="41" t="s">
        <v>126</v>
      </c>
    </row>
    <row r="32" spans="1:10" ht="42" customHeight="1" x14ac:dyDescent="0.3">
      <c r="A32" s="50" t="s">
        <v>154</v>
      </c>
      <c r="B32" s="38" t="s">
        <v>155</v>
      </c>
      <c r="C32" s="51" t="s">
        <v>156</v>
      </c>
      <c r="D32" s="51">
        <v>53111</v>
      </c>
      <c r="E32" s="51" t="s">
        <v>11</v>
      </c>
      <c r="F32" s="51" t="s">
        <v>157</v>
      </c>
      <c r="G32" s="51" t="s">
        <v>158</v>
      </c>
      <c r="H32" s="51" t="s">
        <v>135</v>
      </c>
      <c r="I32" s="40" t="s">
        <v>114</v>
      </c>
    </row>
    <row r="33" spans="1:9" ht="42" customHeight="1" x14ac:dyDescent="0.3">
      <c r="A33" s="37" t="s">
        <v>56</v>
      </c>
      <c r="B33" s="38" t="s">
        <v>209</v>
      </c>
      <c r="C33" s="38" t="s">
        <v>156</v>
      </c>
      <c r="D33" s="38">
        <v>53111</v>
      </c>
      <c r="E33" s="38" t="s">
        <v>11</v>
      </c>
      <c r="F33" s="38" t="s">
        <v>210</v>
      </c>
      <c r="G33" s="38" t="s">
        <v>211</v>
      </c>
      <c r="H33" s="38" t="s">
        <v>135</v>
      </c>
      <c r="I33" s="40" t="s">
        <v>212</v>
      </c>
    </row>
    <row r="34" spans="1:9" ht="42" customHeight="1" x14ac:dyDescent="0.3">
      <c r="A34" s="37" t="s">
        <v>30</v>
      </c>
      <c r="B34" s="38" t="s">
        <v>75</v>
      </c>
      <c r="C34" s="38" t="s">
        <v>91</v>
      </c>
      <c r="D34" s="38">
        <v>54292</v>
      </c>
      <c r="E34" s="38" t="s">
        <v>30</v>
      </c>
      <c r="F34" s="38" t="s">
        <v>183</v>
      </c>
      <c r="G34" s="38" t="s">
        <v>204</v>
      </c>
      <c r="H34" s="38" t="s">
        <v>31</v>
      </c>
      <c r="I34" s="41" t="s">
        <v>127</v>
      </c>
    </row>
    <row r="35" spans="1:9" ht="42" customHeight="1" x14ac:dyDescent="0.3">
      <c r="A35" s="37" t="s">
        <v>153</v>
      </c>
      <c r="B35" s="38" t="s">
        <v>67</v>
      </c>
      <c r="C35" s="38" t="s">
        <v>50</v>
      </c>
      <c r="D35" s="38">
        <v>89077</v>
      </c>
      <c r="E35" s="38" t="s">
        <v>49</v>
      </c>
      <c r="F35" s="38" t="s">
        <v>205</v>
      </c>
      <c r="G35" s="38" t="s">
        <v>206</v>
      </c>
      <c r="H35" s="38" t="s">
        <v>51</v>
      </c>
      <c r="I35" s="41" t="s">
        <v>52</v>
      </c>
    </row>
    <row r="36" spans="1:9" ht="42" customHeight="1" x14ac:dyDescent="0.3">
      <c r="A36" s="37" t="s">
        <v>53</v>
      </c>
      <c r="B36" s="38" t="s">
        <v>54</v>
      </c>
      <c r="C36" s="38" t="s">
        <v>93</v>
      </c>
      <c r="D36" s="38">
        <v>42103</v>
      </c>
      <c r="E36" s="38" t="s">
        <v>53</v>
      </c>
      <c r="F36" s="38" t="s">
        <v>207</v>
      </c>
      <c r="G36" s="38" t="s">
        <v>208</v>
      </c>
      <c r="H36" s="38" t="s">
        <v>137</v>
      </c>
      <c r="I36" s="52" t="s">
        <v>128</v>
      </c>
    </row>
    <row r="37" spans="1:9" ht="42" customHeight="1" thickBot="1" x14ac:dyDescent="0.35">
      <c r="A37" s="53" t="s">
        <v>55</v>
      </c>
      <c r="B37" s="54" t="s">
        <v>245</v>
      </c>
      <c r="C37" s="55" t="s">
        <v>246</v>
      </c>
      <c r="D37" s="55">
        <v>97082</v>
      </c>
      <c r="E37" s="55" t="s">
        <v>55</v>
      </c>
      <c r="F37" s="55" t="s">
        <v>247</v>
      </c>
      <c r="G37" s="55" t="s">
        <v>248</v>
      </c>
      <c r="H37" s="55" t="s">
        <v>245</v>
      </c>
      <c r="I37" s="56" t="s">
        <v>249</v>
      </c>
    </row>
  </sheetData>
  <sortState ref="A2:I41">
    <sortCondition ref="A7"/>
  </sortState>
  <phoneticPr fontId="5" type="noConversion"/>
  <hyperlinks>
    <hyperlink ref="I19" r:id="rId1"/>
  </hyperlinks>
  <pageMargins left="0.78740157499999996" right="0.78740157499999996" top="0.984251969" bottom="0.984251969" header="0.4921259845" footer="0.4921259845"/>
  <pageSetup paperSize="9" scale="40" orientation="landscape" horizontalDpi="1200" verticalDpi="1200" r:id="rId2"/>
  <headerFooter alignWithMargins="0"/>
  <rowBreaks count="1" manualBreakCount="1">
    <brk id="2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view="pageBreakPreview" topLeftCell="A4" zoomScale="75" zoomScaleNormal="100" zoomScaleSheetLayoutView="75" workbookViewId="0">
      <selection activeCell="L37" sqref="L37"/>
    </sheetView>
  </sheetViews>
  <sheetFormatPr baseColWidth="10" defaultColWidth="11.42578125" defaultRowHeight="27" customHeight="1" x14ac:dyDescent="0.2"/>
  <cols>
    <col min="1" max="1" width="22.85546875" style="4" bestFit="1" customWidth="1"/>
    <col min="2" max="2" width="34" style="8" customWidth="1"/>
    <col min="3" max="3" width="25.42578125" style="5" customWidth="1"/>
    <col min="4" max="4" width="8.85546875" style="5" customWidth="1"/>
    <col min="5" max="5" width="16.7109375" style="3" customWidth="1"/>
    <col min="6" max="6" width="18.140625" style="5" customWidth="1"/>
    <col min="7" max="7" width="21.140625" style="5" customWidth="1"/>
    <col min="8" max="8" width="20.7109375" style="3" customWidth="1"/>
    <col min="9" max="9" width="38" style="7" customWidth="1"/>
    <col min="10" max="10" width="0" style="3" hidden="1" customWidth="1"/>
    <col min="11" max="16384" width="11.42578125" style="3"/>
  </cols>
  <sheetData>
    <row r="1" spans="1:10" s="2" customFormat="1" ht="27" customHeight="1" x14ac:dyDescent="0.2">
      <c r="A1" s="10" t="str">
        <f>Stammdaten!A1</f>
        <v>Stadt</v>
      </c>
      <c r="B1" s="12" t="str">
        <f>Stammdaten!B1</f>
        <v>Verlag</v>
      </c>
      <c r="C1" s="10" t="str">
        <f>Stammdaten!C1</f>
        <v>Straße</v>
      </c>
      <c r="D1" s="12" t="str">
        <f>Stammdaten!D1</f>
        <v>PLZ</v>
      </c>
      <c r="E1" s="10" t="str">
        <f>Stammdaten!E1</f>
        <v>Ort</v>
      </c>
      <c r="F1" s="10" t="str">
        <f>Stammdaten!F1</f>
        <v>Telefon</v>
      </c>
      <c r="G1" s="10" t="str">
        <f>Stammdaten!G1</f>
        <v>Telefax</v>
      </c>
      <c r="H1" s="10" t="str">
        <f>Stammdaten!H1</f>
        <v>AP</v>
      </c>
      <c r="I1" s="10" t="str">
        <f>Stammdaten!I1</f>
        <v>E-Mailadresse</v>
      </c>
    </row>
    <row r="2" spans="1:10" ht="27" customHeight="1" x14ac:dyDescent="0.2">
      <c r="A2" s="24" t="str">
        <f>Stammdaten!A2</f>
        <v>Aachen</v>
      </c>
      <c r="B2" s="18" t="s">
        <v>75</v>
      </c>
      <c r="C2" s="21" t="s">
        <v>91</v>
      </c>
      <c r="D2" s="25">
        <v>54292</v>
      </c>
      <c r="E2" s="21" t="s">
        <v>30</v>
      </c>
      <c r="F2" s="21" t="s">
        <v>99</v>
      </c>
      <c r="G2" s="21" t="s">
        <v>100</v>
      </c>
      <c r="H2" s="21" t="s">
        <v>31</v>
      </c>
      <c r="I2" s="21" t="str">
        <f>Stammdaten!I2</f>
        <v>info@chefetage.de
aachen@top-magazin.de</v>
      </c>
      <c r="J2" s="16"/>
    </row>
    <row r="3" spans="1:10" ht="27" customHeight="1" x14ac:dyDescent="0.2">
      <c r="A3" s="24" t="str">
        <f>Stammdaten!A3</f>
        <v>Augsburg</v>
      </c>
      <c r="B3" s="18" t="str">
        <f>Stammdaten!B3</f>
        <v>Medien Bonn GmbH</v>
      </c>
      <c r="C3" s="18" t="str">
        <f>Stammdaten!C3</f>
        <v>Adenauerallee 87</v>
      </c>
      <c r="D3" s="18">
        <f>Stammdaten!D3</f>
        <v>53113</v>
      </c>
      <c r="E3" s="18" t="str">
        <f>Stammdaten!E3</f>
        <v>Bonn</v>
      </c>
      <c r="F3" s="18" t="str">
        <f>Stammdaten!F3</f>
        <v>0228 28 62 97-00</v>
      </c>
      <c r="G3" s="18" t="str">
        <f>Stammdaten!G3</f>
        <v>0228 28 62 97-07</v>
      </c>
      <c r="H3" s="18" t="str">
        <f>Stammdaten!H3</f>
        <v>Timo Kazmierczak</v>
      </c>
      <c r="I3" s="18" t="str">
        <f>Stammdaten!I3</f>
        <v>augsburg@top-magazin.de</v>
      </c>
      <c r="J3" s="16"/>
    </row>
    <row r="4" spans="1:10" s="11" customFormat="1" ht="48" customHeight="1" x14ac:dyDescent="0.2">
      <c r="A4" s="20" t="str">
        <f>Stammdaten!A4</f>
        <v>Berlin</v>
      </c>
      <c r="B4" s="21" t="str">
        <f>Stammdaten!B4</f>
        <v>TMM Magazine GmbH</v>
      </c>
      <c r="C4" s="21" t="str">
        <f>Stammdaten!C4</f>
        <v>Franklinstr. 11, 6. OG links</v>
      </c>
      <c r="D4" s="25">
        <f>Stammdaten!D4</f>
        <v>10587</v>
      </c>
      <c r="E4" s="21" t="str">
        <f>Stammdaten!E4</f>
        <v>Berlin</v>
      </c>
      <c r="F4" s="21" t="str">
        <f>Stammdaten!F4</f>
        <v>030 2359951-71</v>
      </c>
      <c r="G4" s="21" t="str">
        <f>Stammdaten!G4</f>
        <v>030 2359951-88</v>
      </c>
      <c r="H4" s="21" t="str">
        <f>Stammdaten!H4</f>
        <v>Jürgen Blunck</v>
      </c>
      <c r="I4" s="17" t="str">
        <f>Stammdaten!I4</f>
        <v>berlin@top-magazin.de                           j.blunck@tmm.de
k.kleber@tmm.de</v>
      </c>
    </row>
    <row r="5" spans="1:10" s="11" customFormat="1" ht="27" customHeight="1" x14ac:dyDescent="0.2">
      <c r="A5" s="20" t="str">
        <f>Stammdaten!A5</f>
        <v>Bielefeld</v>
      </c>
      <c r="B5" s="18" t="str">
        <f>Stammdaten!B5</f>
        <v>Wolter Medien GmbH &amp; Co. KG</v>
      </c>
      <c r="C5" s="21" t="str">
        <f>Stammdaten!C5</f>
        <v>Am Stadtholz 24-26</v>
      </c>
      <c r="D5" s="25">
        <f>Stammdaten!D5</f>
        <v>33609</v>
      </c>
      <c r="E5" s="21" t="str">
        <f>Stammdaten!E5</f>
        <v>Bielefeld</v>
      </c>
      <c r="F5" s="21" t="str">
        <f>Stammdaten!F5</f>
        <v>0521 96 70 77</v>
      </c>
      <c r="G5" s="21" t="str">
        <f>Stammdaten!G5</f>
        <v>0521 9 67 07 80</v>
      </c>
      <c r="H5" s="21" t="str">
        <f>Stammdaten!H5</f>
        <v>Pierre Wolter</v>
      </c>
      <c r="I5" s="17" t="str">
        <f>Stammdaten!I5</f>
        <v>p.wolter@top-magazin.de bielefeld@top-magazin.de</v>
      </c>
    </row>
    <row r="6" spans="1:10" s="11" customFormat="1" ht="27" customHeight="1" x14ac:dyDescent="0.2">
      <c r="A6" s="20" t="str">
        <f>Stammdaten!A6</f>
        <v>Bodensee (LI)</v>
      </c>
      <c r="B6" s="18" t="str">
        <f>Stammdaten!B6</f>
        <v>RS Verlag &amp; Marketing GmbH</v>
      </c>
      <c r="C6" s="21" t="str">
        <f>Stammdaten!C6</f>
        <v>Schachener Str. 185</v>
      </c>
      <c r="D6" s="25">
        <f>Stammdaten!D6</f>
        <v>88131</v>
      </c>
      <c r="E6" s="21" t="str">
        <f>Stammdaten!E6</f>
        <v>Lindau/B</v>
      </c>
      <c r="F6" s="21"/>
      <c r="G6" s="21" t="str">
        <f>Stammdaten!G6</f>
        <v>0 83 82 9 76 18 06</v>
      </c>
      <c r="H6" s="21" t="str">
        <f>Stammdaten!H6</f>
        <v xml:space="preserve">Rolf Schlett </v>
      </c>
      <c r="I6" s="17" t="str">
        <f>Stammdaten!I6</f>
        <v>bodensee@top-magazin.de</v>
      </c>
    </row>
    <row r="7" spans="1:10" s="11" customFormat="1" ht="21" customHeight="1" x14ac:dyDescent="0.2">
      <c r="A7" s="24" t="str">
        <f>Stammdaten!A7</f>
        <v>Bonn</v>
      </c>
      <c r="B7" s="21" t="str">
        <f>Stammdaten!B7</f>
        <v>Medien Bonn GmbH</v>
      </c>
      <c r="C7" s="21" t="str">
        <f>Stammdaten!C7</f>
        <v>Adenauerallee 87</v>
      </c>
      <c r="D7" s="25">
        <f>Stammdaten!D7</f>
        <v>53113</v>
      </c>
      <c r="E7" s="21" t="str">
        <f>Stammdaten!E7</f>
        <v>Bonn</v>
      </c>
      <c r="F7" s="21" t="str">
        <f>Stammdaten!F7</f>
        <v>0228 28 62 97-00</v>
      </c>
      <c r="G7" s="21" t="str">
        <f>Stammdaten!G7</f>
        <v>0228 28 62 97-07</v>
      </c>
      <c r="H7" s="21" t="str">
        <f>Stammdaten!H7</f>
        <v>Timo Kazmierczak</v>
      </c>
      <c r="I7" s="17" t="str">
        <f>Stammdaten!I7</f>
        <v>bonn@top-magazin.de</v>
      </c>
      <c r="J7" s="13"/>
    </row>
    <row r="8" spans="1:10" s="11" customFormat="1" ht="33" customHeight="1" x14ac:dyDescent="0.2">
      <c r="A8" s="24" t="str">
        <f>Stammdaten!A8</f>
        <v>Brandenburg/                           Potsdam</v>
      </c>
      <c r="B8" s="21" t="str">
        <f>Stammdaten!B8</f>
        <v>TMM Magazine GmbH</v>
      </c>
      <c r="C8" s="21" t="str">
        <f>Stammdaten!C8</f>
        <v>Franklinstr. 11, 6. OG links</v>
      </c>
      <c r="D8" s="25">
        <f>Stammdaten!D8</f>
        <v>10587</v>
      </c>
      <c r="E8" s="21" t="str">
        <f>Stammdaten!E8</f>
        <v>Berlin</v>
      </c>
      <c r="F8" s="21" t="str">
        <f>Stammdaten!F8</f>
        <v xml:space="preserve">030 2359951-61 </v>
      </c>
      <c r="G8" s="21" t="str">
        <f>Stammdaten!G8</f>
        <v>030 2359951-88</v>
      </c>
      <c r="H8" s="21" t="str">
        <f>Stammdaten!H8</f>
        <v>Jürgen Blunck</v>
      </c>
      <c r="I8" s="17" t="str">
        <f>Stammdaten!I8</f>
        <v>brandenburg@top-magazin.de</v>
      </c>
      <c r="J8" s="13"/>
    </row>
    <row r="9" spans="1:10" s="11" customFormat="1" ht="27" customHeight="1" x14ac:dyDescent="0.2">
      <c r="A9" s="24" t="str">
        <f>Stammdaten!A9</f>
        <v>Dortmund</v>
      </c>
      <c r="B9" s="21" t="str">
        <f>Stammdaten!B9</f>
        <v>BIC Media GmbH &amp; Co. KG</v>
      </c>
      <c r="C9" s="21" t="str">
        <f>Stammdaten!C9</f>
        <v>Hohe Straße 6</v>
      </c>
      <c r="D9" s="25">
        <f>Stammdaten!D9</f>
        <v>44139</v>
      </c>
      <c r="E9" s="21" t="str">
        <f>Stammdaten!E9</f>
        <v>Dortmund</v>
      </c>
      <c r="F9" s="21" t="str">
        <f>Stammdaten!F9</f>
        <v>02 31 5 86 80 80 70</v>
      </c>
      <c r="G9" s="21" t="str">
        <f>Stammdaten!G9</f>
        <v>02 31 5 86 80 80 79</v>
      </c>
      <c r="H9" s="21" t="str">
        <f>Stammdaten!H9</f>
        <v>Falk Bickel</v>
      </c>
      <c r="I9" s="17" t="str">
        <f>Stammdaten!I9</f>
        <v>dortmund@top-magazin.de</v>
      </c>
    </row>
    <row r="10" spans="1:10" s="11" customFormat="1" ht="28.5" x14ac:dyDescent="0.2">
      <c r="A10" s="20" t="str">
        <f>Stammdaten!A10</f>
        <v>Dresden</v>
      </c>
      <c r="B10" s="26" t="str">
        <f>Stammdaten!B10</f>
        <v>progressmedia
Verlag &amp; Werbeagentur GmbH</v>
      </c>
      <c r="C10" s="27" t="str">
        <f>Stammdaten!C10</f>
        <v>Antonstraße 2</v>
      </c>
      <c r="D10" s="28" t="str">
        <f>Stammdaten!D10</f>
        <v>01097</v>
      </c>
      <c r="E10" s="27" t="str">
        <f>Stammdaten!E10</f>
        <v>Dresden</v>
      </c>
      <c r="F10" s="27" t="str">
        <f>Stammdaten!F10</f>
        <v>03 51 89 69 09 00</v>
      </c>
      <c r="G10" s="27" t="str">
        <f>Stammdaten!G10</f>
        <v xml:space="preserve">03 51 89 69 09 11
</v>
      </c>
      <c r="H10" s="27" t="str">
        <f>Stammdaten!H10</f>
        <v xml:space="preserve">Roland Hess </v>
      </c>
      <c r="I10" s="17" t="str">
        <f>Stammdaten!I10</f>
        <v>dresden@top-magazin.de     
r.hess@top-magazin.de</v>
      </c>
    </row>
    <row r="11" spans="1:10" s="11" customFormat="1" ht="28.5" x14ac:dyDescent="0.2">
      <c r="A11" s="24" t="str">
        <f>Stammdaten!A11</f>
        <v>Düsseldorf</v>
      </c>
      <c r="B11" s="21" t="str">
        <f>Stammdaten!B11</f>
        <v xml:space="preserve">Rheinische Post Verlagsgesellschaft mbH </v>
      </c>
      <c r="C11" s="21" t="str">
        <f>Stammdaten!C11</f>
        <v>Zülpicher Straße 10</v>
      </c>
      <c r="D11" s="25">
        <f>Stammdaten!D11</f>
        <v>40196</v>
      </c>
      <c r="E11" s="21" t="str">
        <f>Stammdaten!E11</f>
        <v>Düsseldorf</v>
      </c>
      <c r="F11" s="21" t="str">
        <f>Stammdaten!F11</f>
        <v>0211 505 2 09 37</v>
      </c>
      <c r="G11" s="21" t="str">
        <f>Stammdaten!G11</f>
        <v>0211 505 1 00 29 11</v>
      </c>
      <c r="H11" s="21" t="str">
        <f>Stammdaten!H11</f>
        <v>Mirna Bralić</v>
      </c>
      <c r="I11" s="17" t="str">
        <f>Stammdaten!I11</f>
        <v>duesseldorf@top-magazin.de</v>
      </c>
    </row>
    <row r="12" spans="1:10" s="11" customFormat="1" ht="27" customHeight="1" x14ac:dyDescent="0.2">
      <c r="A12" s="20" t="str">
        <f>Stammdaten!A12</f>
        <v>Frankfurt</v>
      </c>
      <c r="B12" s="18" t="str">
        <f>Stammdaten!B12</f>
        <v>FourReasons Media OHG</v>
      </c>
      <c r="C12" s="21" t="str">
        <f>Stammdaten!C12</f>
        <v>Meisengasse 28</v>
      </c>
      <c r="D12" s="25">
        <f>Stammdaten!D12</f>
        <v>60313</v>
      </c>
      <c r="E12" s="21" t="str">
        <f>Stammdaten!E12</f>
        <v>Frankfurt</v>
      </c>
      <c r="F12" s="21" t="str">
        <f>Stammdaten!F12</f>
        <v>069 97 67 18 82</v>
      </c>
      <c r="G12" s="21" t="str">
        <f>Stammdaten!G12</f>
        <v>069 97 67 18 83</v>
      </c>
      <c r="H12" s="21" t="str">
        <f>Stammdaten!H12</f>
        <v>Eleonore Schmidt
Michael Ruiss</v>
      </c>
      <c r="I12" s="17" t="str">
        <f>Stammdaten!I12</f>
        <v>frankfurt@top-magazin.de</v>
      </c>
    </row>
    <row r="13" spans="1:10" s="11" customFormat="1" ht="27" customHeight="1" x14ac:dyDescent="0.2">
      <c r="A13" s="24" t="str">
        <f>Stammdaten!A13</f>
        <v>Halle (Saale)</v>
      </c>
      <c r="B13" s="21" t="str">
        <f>Stammdaten!B13</f>
        <v>Top Media Verlags GmbH</v>
      </c>
      <c r="C13" s="21" t="str">
        <f>Stammdaten!C13</f>
        <v>Hohmannstr.7</v>
      </c>
      <c r="D13" s="25" t="str">
        <f>Stammdaten!D13</f>
        <v>04129</v>
      </c>
      <c r="E13" s="21" t="str">
        <f>Stammdaten!E13</f>
        <v>Leipzig</v>
      </c>
      <c r="F13" s="21" t="str">
        <f>Stammdaten!F13</f>
        <v>0341 27 197 100</v>
      </c>
      <c r="G13" s="21" t="str">
        <f>Stammdaten!G13</f>
        <v>0341 27 19 71 01</v>
      </c>
      <c r="H13" s="21" t="str">
        <f>Stammdaten!H13</f>
        <v xml:space="preserve">
Ralf Langer</v>
      </c>
      <c r="I13" s="17" t="str">
        <f>Stammdaten!I13</f>
        <v>info@top-magazin-halle.de</v>
      </c>
    </row>
    <row r="14" spans="1:10" s="11" customFormat="1" ht="27" customHeight="1" x14ac:dyDescent="0.2">
      <c r="A14" s="20" t="str">
        <f>Stammdaten!A14</f>
        <v>Hamburg</v>
      </c>
      <c r="B14" s="21" t="str">
        <f>Stammdaten!B14</f>
        <v>TMM
Marketing &amp; Medien Verlag GmbH</v>
      </c>
      <c r="C14" s="21" t="str">
        <f>Stammdaten!C14</f>
        <v>Franklinstr. 11, 6. OG links</v>
      </c>
      <c r="D14" s="25">
        <f>Stammdaten!D14</f>
        <v>10623</v>
      </c>
      <c r="E14" s="21" t="str">
        <f>Stammdaten!E14</f>
        <v>Berlin</v>
      </c>
      <c r="F14" s="21" t="str">
        <f>Stammdaten!F14</f>
        <v xml:space="preserve">030 2359951-71 </v>
      </c>
      <c r="G14" s="21" t="str">
        <f>Stammdaten!G14</f>
        <v>030 20 62 67-50</v>
      </c>
      <c r="H14" s="21" t="str">
        <f>Stammdaten!H14</f>
        <v>Jürgen Blunck                         M. Reckermann</v>
      </c>
      <c r="I14" s="17" t="str">
        <f>Stammdaten!I14</f>
        <v>hamburg@top-magazin.de j.blunck@tmm.de
martina.reckermann@top-mageazin.de</v>
      </c>
    </row>
    <row r="15" spans="1:10" s="11" customFormat="1" ht="27" customHeight="1" x14ac:dyDescent="0.2">
      <c r="A15" s="20" t="str">
        <f>Stammdaten!A15</f>
        <v xml:space="preserve">Karlsruhe </v>
      </c>
      <c r="B15" s="18" t="str">
        <f>Stammdaten!B15</f>
        <v>Hans Dieter Kreis</v>
      </c>
      <c r="C15" s="21" t="str">
        <f>Stammdaten!C15</f>
        <v>Frankenstr. 8</v>
      </c>
      <c r="D15" s="25">
        <f>Stammdaten!D15</f>
        <v>71101</v>
      </c>
      <c r="E15" s="21" t="str">
        <f>Stammdaten!E15</f>
        <v>Schönaich</v>
      </c>
      <c r="F15" s="21" t="str">
        <f>Stammdaten!F15</f>
        <v>07031 4 14 97 09</v>
      </c>
      <c r="G15" s="21" t="str">
        <f>Stammdaten!G15</f>
        <v>0 70 31 65 45 58</v>
      </c>
      <c r="H15" s="21" t="str">
        <f>Stammdaten!H15</f>
        <v>Hans-Dieter Kreis</v>
      </c>
      <c r="I15" s="17" t="str">
        <f>Stammdaten!I15</f>
        <v>karlsruhe@top-magazin.de</v>
      </c>
    </row>
    <row r="16" spans="1:10" s="11" customFormat="1" ht="27" customHeight="1" x14ac:dyDescent="0.2">
      <c r="A16" s="24" t="str">
        <f>Stammdaten!A16</f>
        <v>Koblenz</v>
      </c>
      <c r="B16" s="18" t="str">
        <f>Stammdaten!B16</f>
        <v>Watterich Verlag GmbH</v>
      </c>
      <c r="C16" s="21" t="str">
        <f>Stammdaten!C16</f>
        <v>Görresstr. 2</v>
      </c>
      <c r="D16" s="25">
        <f>Stammdaten!D16</f>
        <v>56068</v>
      </c>
      <c r="E16" s="21" t="str">
        <f>Stammdaten!E16</f>
        <v>Koblenz</v>
      </c>
      <c r="F16" s="21" t="str">
        <f>Stammdaten!F16</f>
        <v>02 61 97 36 76-0</v>
      </c>
      <c r="G16" s="21" t="str">
        <f>Stammdaten!G16</f>
        <v>02 61 97 36 76-33</v>
      </c>
      <c r="H16" s="21" t="s">
        <v>101</v>
      </c>
      <c r="I16" s="17" t="str">
        <f>Stammdaten!I16</f>
        <v>koblenz@top-magazin.de</v>
      </c>
    </row>
    <row r="17" spans="1:9" s="11" customFormat="1" ht="28.5" x14ac:dyDescent="0.2">
      <c r="A17" s="20" t="str">
        <f>Stammdaten!A17</f>
        <v>Köln</v>
      </c>
      <c r="B17" s="18" t="str">
        <f>Stammdaten!B17</f>
        <v>Agrippina Media GmbH &amp; Co.</v>
      </c>
      <c r="C17" s="21" t="str">
        <f>Stammdaten!C17</f>
        <v>Martinstr. 22-24</v>
      </c>
      <c r="D17" s="25">
        <f>Stammdaten!D17</f>
        <v>50667</v>
      </c>
      <c r="E17" s="21" t="str">
        <f>Stammdaten!E17</f>
        <v>Köln</v>
      </c>
      <c r="F17" s="21" t="str">
        <f>Stammdaten!F17</f>
        <v>02 21 12 61 26-0</v>
      </c>
      <c r="G17" s="21" t="str">
        <f>Stammdaten!G17</f>
        <v>0221 12 61 26-12</v>
      </c>
      <c r="H17" s="21" t="str">
        <f>Stammdaten!H17</f>
        <v>Rainer H. Schillings
Jürgen Kleikamp</v>
      </c>
      <c r="I17" s="17" t="str">
        <f>Stammdaten!I17</f>
        <v>koeln@top-magazin.de</v>
      </c>
    </row>
    <row r="18" spans="1:9" s="11" customFormat="1" ht="27" customHeight="1" x14ac:dyDescent="0.2">
      <c r="A18" s="20" t="str">
        <f>Stammdaten!A18</f>
        <v>Leipzig</v>
      </c>
      <c r="B18" s="18" t="str">
        <f>Stammdaten!B18</f>
        <v>Top Media Verlags GmbH</v>
      </c>
      <c r="C18" s="21" t="str">
        <f>Stammdaten!C18</f>
        <v>Hohmannstr.7</v>
      </c>
      <c r="D18" s="25" t="str">
        <f>Stammdaten!D18</f>
        <v>04129</v>
      </c>
      <c r="E18" s="21" t="str">
        <f>Stammdaten!E18</f>
        <v>Leipzig</v>
      </c>
      <c r="F18" s="21" t="str">
        <f>Stammdaten!F18</f>
        <v>0341 27 197 100</v>
      </c>
      <c r="G18" s="21" t="str">
        <f>Stammdaten!G18</f>
        <v>0341 2719 71 01</v>
      </c>
      <c r="H18" s="21" t="str">
        <f>Stammdaten!H18</f>
        <v>Guido Schulz
Ralf Langer</v>
      </c>
      <c r="I18" s="17" t="s">
        <v>97</v>
      </c>
    </row>
    <row r="19" spans="1:9" s="11" customFormat="1" ht="27" customHeight="1" x14ac:dyDescent="0.2">
      <c r="A19" s="23" t="str">
        <f>Stammdaten!A19</f>
        <v>Luxembourg</v>
      </c>
      <c r="B19" s="18" t="str">
        <f>Stammdaten!B19</f>
        <v>ChefEtage GmbH</v>
      </c>
      <c r="C19" s="21" t="s">
        <v>91</v>
      </c>
      <c r="D19" s="25">
        <f>Stammdaten!D19</f>
        <v>54292</v>
      </c>
      <c r="E19" s="21" t="str">
        <f>Stammdaten!E19</f>
        <v>Trier</v>
      </c>
      <c r="F19" s="21" t="str">
        <f>Stammdaten!F19</f>
        <v xml:space="preserve">06 51 49 36 37-00 </v>
      </c>
      <c r="G19" s="21" t="str">
        <f>Stammdaten!G19</f>
        <v>06 51 49 36 37-09</v>
      </c>
      <c r="H19" s="21" t="str">
        <f>Stammdaten!H19</f>
        <v>Mark M. Eckert</v>
      </c>
      <c r="I19" s="17" t="s">
        <v>82</v>
      </c>
    </row>
    <row r="20" spans="1:9" s="15" customFormat="1" ht="27" customHeight="1" x14ac:dyDescent="0.2">
      <c r="A20" s="20" t="str">
        <f>Stammdaten!A20</f>
        <v>München</v>
      </c>
      <c r="B20" s="18" t="str">
        <f>Stammdaten!B20</f>
        <v>Verlag Fedra Sayegh</v>
      </c>
      <c r="C20" s="21" t="str">
        <f>Stammdaten!C20</f>
        <v>Vollmannstr. 40</v>
      </c>
      <c r="D20" s="25">
        <f>Stammdaten!D20</f>
        <v>81927</v>
      </c>
      <c r="E20" s="21" t="str">
        <f>Stammdaten!E20</f>
        <v>München</v>
      </c>
      <c r="F20" s="21" t="str">
        <f>Stammdaten!F20</f>
        <v>089 92 33 30-0</v>
      </c>
      <c r="G20" s="21" t="str">
        <f>Stammdaten!G20</f>
        <v>089 92 33 30-30</v>
      </c>
      <c r="H20" s="21" t="str">
        <f>Stammdaten!H20</f>
        <v>Fedra Sayegh
Conny Konzack</v>
      </c>
      <c r="I20" s="17" t="str">
        <f>Stammdaten!I20</f>
        <v>muenchen@top-magazin.de</v>
      </c>
    </row>
    <row r="21" spans="1:9" s="11" customFormat="1" ht="42.75" x14ac:dyDescent="0.2">
      <c r="A21" s="20" t="str">
        <f>Stammdaten!A21</f>
        <v>Münster</v>
      </c>
      <c r="B21" s="21" t="str">
        <f>Stammdaten!B21</f>
        <v xml:space="preserve">Simply the Best Event &amp; Verlags GmbH &amp; Co. KG </v>
      </c>
      <c r="C21" s="21" t="str">
        <f>Stammdaten!C21</f>
        <v>Alter Steinweg 39</v>
      </c>
      <c r="D21" s="25">
        <f>Stammdaten!D21</f>
        <v>48143</v>
      </c>
      <c r="E21" s="21" t="str">
        <f>Stammdaten!E21</f>
        <v>Münster</v>
      </c>
      <c r="F21" s="21" t="str">
        <f>Stammdaten!F21</f>
        <v>02 51 20 06-260</v>
      </c>
      <c r="G21" s="21" t="str">
        <f>Stammdaten!G21</f>
        <v>02 51 20 06-261</v>
      </c>
      <c r="H21" s="21" t="str">
        <f>Stammdaten!H21</f>
        <v>Thomas Straßburg</v>
      </c>
      <c r="I21" s="17" t="str">
        <f>Stammdaten!I21</f>
        <v>t.strassburg@simplythebest-werbeagentur.de                               muenster@top-magazin.de</v>
      </c>
    </row>
    <row r="22" spans="1:9" s="11" customFormat="1" ht="42.75" x14ac:dyDescent="0.2">
      <c r="A22" s="20" t="str">
        <f>Stammdaten!A22</f>
        <v>Niederrhein (KR)</v>
      </c>
      <c r="B22" s="18" t="str">
        <f>Stammdaten!B22</f>
        <v>Top Niederrhein Verlags GmbH</v>
      </c>
      <c r="C22" s="21" t="str">
        <f>Stammdaten!C22</f>
        <v>Nordwall 84</v>
      </c>
      <c r="D22" s="25">
        <f>Stammdaten!D22</f>
        <v>47798</v>
      </c>
      <c r="E22" s="21" t="str">
        <f>Stammdaten!E22</f>
        <v>Krefeld</v>
      </c>
      <c r="F22" s="21" t="str">
        <f>Stammdaten!F22</f>
        <v>0 21 51 6 23 15-20</v>
      </c>
      <c r="G22" s="21" t="str">
        <f>Stammdaten!G22</f>
        <v>02151 6 23 15-34</v>
      </c>
      <c r="H22" s="21" t="str">
        <f>Stammdaten!H22</f>
        <v>Rainer Lohmann
Veith Winkels</v>
      </c>
      <c r="I22" s="17" t="str">
        <f>Stammdaten!I22</f>
        <v>r.lohmann@top-niederrhein.de 
v.winkels@top-niederrhein.de
niederrhein@top-magazin.de</v>
      </c>
    </row>
    <row r="23" spans="1:9" s="11" customFormat="1" ht="28.5" x14ac:dyDescent="0.2">
      <c r="A23" s="20" t="str">
        <f>Stammdaten!A23</f>
        <v>Reutlingen/Tübingen</v>
      </c>
      <c r="B23" s="18" t="str">
        <f>Stammdaten!B23</f>
        <v>mp Verlag Werner GbR</v>
      </c>
      <c r="C23" s="21" t="str">
        <f>Stammdaten!C23</f>
        <v>Elchstraße 21</v>
      </c>
      <c r="D23" s="25">
        <f>Stammdaten!D23</f>
        <v>72768</v>
      </c>
      <c r="E23" s="21" t="str">
        <f>Stammdaten!E23</f>
        <v>Reutlingen</v>
      </c>
      <c r="F23" s="21" t="str">
        <f>Stammdaten!F23</f>
        <v>0 71 21 3 30 57 50</v>
      </c>
      <c r="G23" s="29" t="str">
        <f>Stammdaten!G23</f>
        <v>0 71 21 3 30 57 51</v>
      </c>
      <c r="H23" s="21" t="str">
        <f>Stammdaten!H23</f>
        <v>Brigitte Werner
Peter Werner</v>
      </c>
      <c r="I23" s="17" t="str">
        <f>Stammdaten!I23</f>
        <v xml:space="preserve">reutlingen@top-magazin.de      </v>
      </c>
    </row>
    <row r="24" spans="1:9" s="11" customFormat="1" ht="27" customHeight="1" x14ac:dyDescent="0.2">
      <c r="A24" s="24" t="str">
        <f>Stammdaten!A24</f>
        <v>Rhein-Kreis Neuss</v>
      </c>
      <c r="B24" s="18" t="str">
        <f>Stammdaten!B24</f>
        <v>Verlag Marlies Wisbert</v>
      </c>
      <c r="C24" s="21" t="str">
        <f>Stammdaten!C24</f>
        <v>Münsterstraße 14</v>
      </c>
      <c r="D24" s="25">
        <f>Stammdaten!D24</f>
        <v>41460</v>
      </c>
      <c r="E24" s="21" t="str">
        <f>Stammdaten!E24</f>
        <v>Neuss</v>
      </c>
      <c r="F24" s="21" t="str">
        <f>Stammdaten!F24</f>
        <v>0 21 31 36 99 300</v>
      </c>
      <c r="G24" s="21" t="str">
        <f>Stammdaten!G24</f>
        <v>0 21 31 36 99 301</v>
      </c>
      <c r="H24" s="21" t="str">
        <f>Stammdaten!H24</f>
        <v>Marlies Wisbert                                Nora Wisbert</v>
      </c>
      <c r="I24" s="17" t="str">
        <f>Stammdaten!I24</f>
        <v>m.wisbert@top-magazin.de                              n.wisbert@top-magazin.de                                    neuss@top-magazin.de</v>
      </c>
    </row>
    <row r="25" spans="1:9" s="11" customFormat="1" ht="27" customHeight="1" x14ac:dyDescent="0.2">
      <c r="A25" s="20" t="e">
        <f>Stammdaten!#REF!</f>
        <v>#REF!</v>
      </c>
      <c r="B25" s="18" t="e">
        <f>Stammdaten!#REF!</f>
        <v>#REF!</v>
      </c>
      <c r="C25" s="21" t="e">
        <f>Stammdaten!#REF!</f>
        <v>#REF!</v>
      </c>
      <c r="D25" s="25" t="e">
        <f>Stammdaten!#REF!</f>
        <v>#REF!</v>
      </c>
      <c r="E25" s="21" t="e">
        <f>Stammdaten!#REF!</f>
        <v>#REF!</v>
      </c>
      <c r="F25" s="21" t="e">
        <f>Stammdaten!#REF!</f>
        <v>#REF!</v>
      </c>
      <c r="G25" s="21" t="e">
        <f>Stammdaten!#REF!</f>
        <v>#REF!</v>
      </c>
      <c r="H25" s="22" t="e">
        <f>Stammdaten!#REF!</f>
        <v>#REF!</v>
      </c>
      <c r="I25" s="19" t="e">
        <f>Stammdaten!#REF!</f>
        <v>#REF!</v>
      </c>
    </row>
    <row r="26" spans="1:9" s="11" customFormat="1" ht="39.75" customHeight="1" x14ac:dyDescent="0.2">
      <c r="A26" s="24" t="str">
        <f>Stammdaten!A25</f>
        <v>Ruhr [E]</v>
      </c>
      <c r="B26" s="18" t="str">
        <f>Stammdaten!B25</f>
        <v xml:space="preserve">
Metropol-Verlag-Ruhr UG (haftungsbeschränkt)</v>
      </c>
      <c r="C26" s="21" t="s">
        <v>237</v>
      </c>
      <c r="D26" s="25">
        <f>Stammdaten!D25</f>
        <v>46047</v>
      </c>
      <c r="E26" s="21" t="str">
        <f>Stammdaten!E25</f>
        <v xml:space="preserve">Oberhausen </v>
      </c>
      <c r="F26" s="21" t="str">
        <f>Stammdaten!F25</f>
        <v>02 08 40 96 37 85</v>
      </c>
      <c r="G26" s="21" t="str">
        <f>Stammdaten!G25</f>
        <v>02 08 40 96 37-37</v>
      </c>
      <c r="H26" s="21" t="str">
        <f>Stammdaten!H25</f>
        <v>Ralf Schultheiß
Dennis Ihle
Sven van Geldern</v>
      </c>
      <c r="I26" s="17" t="str">
        <f>Stammdaten!I25</f>
        <v xml:space="preserve">ruhr@top-magazin.de
d.ihle@top-magazin.de                           </v>
      </c>
    </row>
    <row r="27" spans="1:9" s="11" customFormat="1" ht="28.5" x14ac:dyDescent="0.2">
      <c r="A27" s="20" t="str">
        <f>Stammdaten!A26</f>
        <v>Saarland (SB)</v>
      </c>
      <c r="B27" s="18" t="str">
        <f>Stammdaten!B26</f>
        <v>PR Agentur Creativ Idee Elke Schumann</v>
      </c>
      <c r="C27" s="21" t="str">
        <f>Stammdaten!C26</f>
        <v>Graf-Johann-Str. 23</v>
      </c>
      <c r="D27" s="25">
        <f>Stammdaten!D26</f>
        <v>66121</v>
      </c>
      <c r="E27" s="21" t="str">
        <f>Stammdaten!E26</f>
        <v>Saarbrücken</v>
      </c>
      <c r="F27" s="21" t="str">
        <f>Stammdaten!F26</f>
        <v>06 81 96 74 90</v>
      </c>
      <c r="G27" s="21" t="str">
        <f>Stammdaten!G26</f>
        <v>06 81 6 30 79</v>
      </c>
      <c r="H27" s="22" t="str">
        <f>Stammdaten!H26</f>
        <v>Elke Schumann</v>
      </c>
      <c r="I27" s="19" t="str">
        <f>Stammdaten!I26</f>
        <v>saarland@top-magazin.de                       info@topsaarland.de</v>
      </c>
    </row>
    <row r="28" spans="1:9" s="11" customFormat="1" ht="28.5" x14ac:dyDescent="0.2">
      <c r="A28" s="20" t="str">
        <f>Stammdaten!A27</f>
        <v>Sauerland (AR)</v>
      </c>
      <c r="B28" s="18" t="str">
        <f>Stammdaten!B27</f>
        <v>Brinkschulte Medien GmbH &amp; Co. KG</v>
      </c>
      <c r="C28" s="21" t="str">
        <f>Stammdaten!C27</f>
        <v>Möhnestr. 55</v>
      </c>
      <c r="D28" s="25">
        <f>Stammdaten!D27</f>
        <v>59755</v>
      </c>
      <c r="E28" s="21" t="str">
        <f>Stammdaten!E27</f>
        <v>Arnsberg</v>
      </c>
      <c r="F28" s="21" t="str">
        <f>Stammdaten!F27</f>
        <v>0 29 32 97 75-0</v>
      </c>
      <c r="G28" s="21" t="str">
        <f>Stammdaten!G27</f>
        <v>0 29 32 97 75-25</v>
      </c>
      <c r="H28" s="22" t="str">
        <f>Stammdaten!H27</f>
        <v>Axel Brinkschulte</v>
      </c>
      <c r="I28" s="19" t="str">
        <f>Stammdaten!I27</f>
        <v>sauerland@top-magazin.de a.brinkschulte@top-magazin.de</v>
      </c>
    </row>
    <row r="29" spans="1:9" s="11" customFormat="1" ht="28.5" x14ac:dyDescent="0.2">
      <c r="A29" s="20" t="str">
        <f>Stammdaten!A28</f>
        <v>Siegen/Wittgenstein</v>
      </c>
      <c r="B29" s="21" t="str">
        <f>Stammdaten!B28</f>
        <v>WortWerk Siegen GmbH</v>
      </c>
      <c r="C29" s="21" t="str">
        <f>Stammdaten!C28</f>
        <v>Fürst-Johann-Moritz-Str. 14</v>
      </c>
      <c r="D29" s="25">
        <f>Stammdaten!D28</f>
        <v>57074</v>
      </c>
      <c r="E29" s="21" t="str">
        <f>Stammdaten!E28</f>
        <v>Siegen</v>
      </c>
      <c r="F29" s="21" t="str">
        <f>Stammdaten!F28</f>
        <v>02 71 2 33 94 56</v>
      </c>
      <c r="G29" s="21" t="str">
        <f>Stammdaten!G28</f>
        <v>02 71 2 33 94 57</v>
      </c>
      <c r="H29" s="21" t="str">
        <f>Stammdaten!H28</f>
        <v>Cornelia Bauer              Melanie Heider</v>
      </c>
      <c r="I29" s="17" t="str">
        <f>Stammdaten!I28</f>
        <v>siegen@top-magazin.de                    c.bauer@top-magazin.de</v>
      </c>
    </row>
    <row r="30" spans="1:9" s="11" customFormat="1" ht="15" x14ac:dyDescent="0.2">
      <c r="A30" s="20" t="str">
        <f>Stammdaten!A29</f>
        <v>Stuttgart</v>
      </c>
      <c r="B30" s="18" t="str">
        <f>Stammdaten!B29</f>
        <v>Verlag &amp; Marketing GmbH</v>
      </c>
      <c r="C30" s="21" t="str">
        <f>Stammdaten!C29</f>
        <v>Zettachring 2</v>
      </c>
      <c r="D30" s="25">
        <f>Stammdaten!D29</f>
        <v>70567</v>
      </c>
      <c r="E30" s="21" t="str">
        <f>Stammdaten!E29</f>
        <v>Stuttgart</v>
      </c>
      <c r="F30" s="21" t="str">
        <f>Stammdaten!F29</f>
        <v>07 11 9 00 80 01</v>
      </c>
      <c r="G30" s="21" t="str">
        <f>Stammdaten!G29</f>
        <v>07 11 7 22 71 00</v>
      </c>
      <c r="H30" s="22" t="str">
        <f>Stammdaten!H29</f>
        <v>Karin Endress</v>
      </c>
      <c r="I30" s="19" t="str">
        <f>Stammdaten!I29</f>
        <v>stuttgart@top-magazin.de</v>
      </c>
    </row>
    <row r="31" spans="1:9" s="11" customFormat="1" ht="27" customHeight="1" x14ac:dyDescent="0.2">
      <c r="A31" s="20" t="str">
        <f>Stammdaten!A30</f>
        <v>Südwestsachsen ©</v>
      </c>
      <c r="B31" s="18" t="str">
        <f>Stammdaten!B30</f>
        <v>MBS Verlag</v>
      </c>
      <c r="C31" s="21" t="str">
        <f>Stammdaten!C30</f>
        <v>Lärchenweg 27</v>
      </c>
      <c r="D31" s="25" t="str">
        <f>Stammdaten!D30</f>
        <v>09244</v>
      </c>
      <c r="E31" s="21" t="str">
        <f>Stammdaten!E30</f>
        <v>Lichtenau</v>
      </c>
      <c r="F31" s="21" t="str">
        <f>Stammdaten!F30</f>
        <v>03 72 08 88 98 85</v>
      </c>
      <c r="G31" s="21" t="str">
        <f>Stammdaten!G30</f>
        <v>03 72 08 88 98 86</v>
      </c>
      <c r="H31" s="21" t="str">
        <f>Stammdaten!H30</f>
        <v>Marliese
Broicher-Sander</v>
      </c>
      <c r="I31" s="17" t="str">
        <f>Stammdaten!I30</f>
        <v>m.broicher-sander@top-magazin.de</v>
      </c>
    </row>
    <row r="32" spans="1:9" s="11" customFormat="1" ht="33" customHeight="1" x14ac:dyDescent="0.2">
      <c r="A32" s="20" t="str">
        <f>Stammdaten!A31</f>
        <v>Thüringen (EF)</v>
      </c>
      <c r="B32" s="21" t="str">
        <f>Stammdaten!B31</f>
        <v>Rüberg GmbH</v>
      </c>
      <c r="C32" s="21" t="str">
        <f>Stammdaten!C31</f>
        <v>Maximilian-Welsch-Str. 7</v>
      </c>
      <c r="D32" s="25">
        <f>Stammdaten!D31</f>
        <v>99084</v>
      </c>
      <c r="E32" s="21" t="str">
        <f>Stammdaten!E31</f>
        <v>Erfurt</v>
      </c>
      <c r="F32" s="21" t="str">
        <f>Stammdaten!F31</f>
        <v>03 61 3 48 06-0</v>
      </c>
      <c r="G32" s="21" t="str">
        <f>Stammdaten!G31</f>
        <v>03 61 3 48 06-20</v>
      </c>
      <c r="H32" s="21" t="str">
        <f>Stammdaten!H31</f>
        <v>Peter Rüberg</v>
      </c>
      <c r="I32" s="17" t="str">
        <f>Stammdaten!I31</f>
        <v>thueringen@top-magazin.de  peter.rueberg@ruebe.net</v>
      </c>
    </row>
    <row r="33" spans="1:10" s="14" customFormat="1" ht="42" customHeight="1" x14ac:dyDescent="0.2">
      <c r="A33" s="23" t="str">
        <f>Stammdaten!A32</f>
        <v>Top of the Tops</v>
      </c>
      <c r="B33" s="18" t="str">
        <f>Stammdaten!B32</f>
        <v>Top of the Tops &amp; Top Magazin International GmbH &amp; Co. Verlags- und Lizenz KG</v>
      </c>
      <c r="C33" s="21" t="s">
        <v>91</v>
      </c>
      <c r="D33" s="25">
        <f>Stammdaten!D32</f>
        <v>53111</v>
      </c>
      <c r="E33" s="21" t="str">
        <f>Stammdaten!E32</f>
        <v>Bonn</v>
      </c>
      <c r="F33" s="21" t="str">
        <f>Stammdaten!F32</f>
        <v>0228 / 96 96 230</v>
      </c>
      <c r="G33" s="21" t="str">
        <f>Stammdaten!G32</f>
        <v>0228 / 96 96 242</v>
      </c>
      <c r="H33" s="21" t="str">
        <f>Stammdaten!H32</f>
        <v>Ralf Kern</v>
      </c>
      <c r="I33" s="17" t="s">
        <v>88</v>
      </c>
      <c r="J33" s="11"/>
    </row>
    <row r="34" spans="1:10" s="11" customFormat="1" ht="44.25" customHeight="1" x14ac:dyDescent="0.2">
      <c r="A34" s="24" t="str">
        <f>Stammdaten!A33</f>
        <v>TOP TEN</v>
      </c>
      <c r="B34" s="18" t="str">
        <f>Stammdaten!B33</f>
        <v>kern&amp;friends gmbh 
Unternehmensberatung &amp; Mediaagentur</v>
      </c>
      <c r="C34" s="21" t="str">
        <f>Stammdaten!C33</f>
        <v>Wenzelgasse 28</v>
      </c>
      <c r="D34" s="25">
        <f>Stammdaten!D33</f>
        <v>53111</v>
      </c>
      <c r="E34" s="21" t="str">
        <f>Stammdaten!E33</f>
        <v>Bonn</v>
      </c>
      <c r="F34" s="21" t="str">
        <f>Stammdaten!F33</f>
        <v>02 28 96 96 230</v>
      </c>
      <c r="G34" s="21" t="str">
        <f>Stammdaten!G33</f>
        <v>02 28 96 96 242</v>
      </c>
      <c r="H34" s="21" t="str">
        <f>Stammdaten!H33</f>
        <v>Ralf Kern</v>
      </c>
      <c r="I34" s="17" t="str">
        <f>Stammdaten!I33</f>
        <v>top10@top-magazin.de</v>
      </c>
    </row>
    <row r="35" spans="1:10" s="11" customFormat="1" ht="51" customHeight="1" x14ac:dyDescent="0.2">
      <c r="A35" s="30" t="s">
        <v>30</v>
      </c>
      <c r="B35" s="31" t="s">
        <v>75</v>
      </c>
      <c r="C35" s="31" t="s">
        <v>91</v>
      </c>
      <c r="D35" s="31">
        <v>54292</v>
      </c>
      <c r="E35" s="31" t="s">
        <v>30</v>
      </c>
      <c r="F35" s="31" t="s">
        <v>183</v>
      </c>
      <c r="G35" s="31" t="s">
        <v>204</v>
      </c>
      <c r="H35" s="31" t="s">
        <v>31</v>
      </c>
      <c r="I35" s="31" t="s">
        <v>127</v>
      </c>
    </row>
    <row r="36" spans="1:10" s="11" customFormat="1" ht="15" x14ac:dyDescent="0.2">
      <c r="A36" s="20" t="str">
        <f>Stammdaten!A35</f>
        <v>Ulm/Neu-Ulm</v>
      </c>
      <c r="B36" s="18" t="str">
        <f>Stammdaten!B35</f>
        <v>HAG Verlag &amp; Marketing GmbH</v>
      </c>
      <c r="C36" s="21" t="str">
        <f>Stammdaten!C35</f>
        <v>Einsteinstr. 59</v>
      </c>
      <c r="D36" s="25">
        <f>Stammdaten!D35</f>
        <v>89077</v>
      </c>
      <c r="E36" s="21" t="str">
        <f>Stammdaten!E35</f>
        <v>Ulm</v>
      </c>
      <c r="F36" s="21" t="str">
        <f>Stammdaten!F35</f>
        <v>07 31 39 94 95-0</v>
      </c>
      <c r="G36" s="29" t="str">
        <f>Stammdaten!G35</f>
        <v>07 31 39 94 95-20</v>
      </c>
      <c r="H36" s="21" t="str">
        <f>Stammdaten!H35</f>
        <v>Hermann Genth</v>
      </c>
      <c r="I36" s="17" t="str">
        <f>Stammdaten!I35</f>
        <v>ulm@top-magazin.de</v>
      </c>
    </row>
    <row r="37" spans="1:10" s="11" customFormat="1" ht="45.75" customHeight="1" x14ac:dyDescent="0.2">
      <c r="A37" s="20" t="str">
        <f>Stammdaten!A36</f>
        <v>Wuppertal</v>
      </c>
      <c r="B37" s="21" t="str">
        <f>Stammdaten!B36</f>
        <v>Rundschau Verlagsgesellschaft mbH</v>
      </c>
      <c r="C37" s="21" t="str">
        <f>Stammdaten!C36</f>
        <v>Johannisberg 7</v>
      </c>
      <c r="D37" s="25">
        <f>Stammdaten!D36</f>
        <v>42103</v>
      </c>
      <c r="E37" s="21" t="str">
        <f>Stammdaten!E36</f>
        <v>Wuppertal</v>
      </c>
      <c r="F37" s="21" t="str">
        <f>Stammdaten!F36</f>
        <v>02 02 27 14 40</v>
      </c>
      <c r="G37" s="21"/>
      <c r="H37" s="21" t="str">
        <f>Stammdaten!H36</f>
        <v>Lutz Rensch                                                   Herr Sieper</v>
      </c>
      <c r="I37" s="21" t="str">
        <f>Stammdaten!I36</f>
        <v>wuppertal@top-magazin.de</v>
      </c>
    </row>
    <row r="38" spans="1:10" ht="46.5" customHeight="1" x14ac:dyDescent="0.2">
      <c r="A38" s="20" t="str">
        <f>Stammdaten!A37</f>
        <v>Würzburg</v>
      </c>
      <c r="B38" s="21" t="str">
        <f>Stammdaten!B37</f>
        <v>Benjamin Rohde</v>
      </c>
      <c r="C38" s="21" t="str">
        <f>Stammdaten!C37</f>
        <v>Leistenstr. 4</v>
      </c>
      <c r="D38" s="25">
        <f>Stammdaten!D37</f>
        <v>97082</v>
      </c>
      <c r="E38" s="21" t="str">
        <f>Stammdaten!E37</f>
        <v>Würzburg</v>
      </c>
      <c r="F38" s="21" t="str">
        <f>Stammdaten!F37</f>
        <v>09 31 80 99 86 00</v>
      </c>
      <c r="G38" s="21" t="str">
        <f>Stammdaten!G37</f>
        <v>09 31 80 99 86 99</v>
      </c>
      <c r="H38" s="21" t="str">
        <f>Stammdaten!H37</f>
        <v>Benjamin Rohde</v>
      </c>
      <c r="I38" s="21" t="str">
        <f>Stammdaten!I37</f>
        <v>wuerzburg@top-magazin.de</v>
      </c>
    </row>
  </sheetData>
  <autoFilter ref="A1:I36">
    <sortState ref="A2:J41">
      <sortCondition ref="A1:A41"/>
    </sortState>
  </autoFilter>
  <phoneticPr fontId="5" type="noConversion"/>
  <hyperlinks>
    <hyperlink ref="I33" r:id="rId1"/>
    <hyperlink ref="I19" r:id="rId2"/>
    <hyperlink ref="I18" r:id="rId3"/>
  </hyperlinks>
  <pageMargins left="0.15748031496062992" right="0.15748031496062992" top="0.74803149606299213" bottom="0.59055118110236227" header="0.27559055118110237" footer="0.27559055118110237"/>
  <pageSetup paperSize="9" scale="65" fitToHeight="2" orientation="landscape" r:id="rId4"/>
  <headerFooter alignWithMargins="0">
    <oddHeader>&amp;C&amp;"Arial,Fett"&amp;16Verlagsliste&amp;12
-Internet-&amp;Rbearbeitet von AH</oddHeader>
    <oddFooter>&amp;LStand: &amp;D&amp;C&amp;P von &amp;N&amp;R&amp;Z&amp;F</oddFooter>
  </headerFooter>
  <rowBreaks count="1" manualBreakCount="1">
    <brk id="2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Stammdaten</vt:lpstr>
      <vt:lpstr>VL-Internet quer</vt:lpstr>
      <vt:lpstr>Stammdaten!Druckbereich</vt:lpstr>
      <vt:lpstr>'VL-Internet quer'!Drucktitel</vt:lpstr>
      <vt:lpstr>Kontaktliste</vt:lpstr>
      <vt:lpstr>Stammdaten</vt:lpstr>
    </vt:vector>
  </TitlesOfParts>
  <Company>tiajan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 u Janina</dc:creator>
  <cp:lastModifiedBy>Susanne Höfer-Janker</cp:lastModifiedBy>
  <cp:lastPrinted>2019-01-25T12:31:19Z</cp:lastPrinted>
  <dcterms:created xsi:type="dcterms:W3CDTF">2009-05-27T19:13:16Z</dcterms:created>
  <dcterms:modified xsi:type="dcterms:W3CDTF">2019-01-25T12:34:27Z</dcterms:modified>
</cp:coreProperties>
</file>